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3.xml" ContentType="application/vnd.openxmlformats-officedocument.drawing+xml"/>
  <Override PartName="/xl/comments13.xml" ContentType="application/vnd.openxmlformats-officedocument.spreadsheetml.comments+xml"/>
  <Override PartName="/xl/drawings/drawing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nri002\Downloads\"/>
    </mc:Choice>
  </mc:AlternateContent>
  <xr:revisionPtr revIDLastSave="0" documentId="13_ncr:1_{C83EB310-BB0D-431B-8464-1A8A6264601E}" xr6:coauthVersionLast="47" xr6:coauthVersionMax="47" xr10:uidLastSave="{00000000-0000-0000-0000-000000000000}"/>
  <bookViews>
    <workbookView xWindow="-120" yWindow="-120" windowWidth="20730" windowHeight="11040" tabRatio="845" xr2:uid="{00000000-000D-0000-FFFF-FFFF00000000}"/>
  </bookViews>
  <sheets>
    <sheet name="基本情報" sheetId="1" r:id="rId1"/>
    <sheet name="交代用紙" sheetId="33" r:id="rId2"/>
    <sheet name="春季大会" sheetId="2" r:id="rId3"/>
    <sheet name="春季追加登録" sheetId="10" r:id="rId4"/>
    <sheet name="春季登録変更" sheetId="32" r:id="rId5"/>
    <sheet name="春季ﾒﾝﾊﾞｰ票" sheetId="24" r:id="rId6"/>
    <sheet name="高体連" sheetId="3" r:id="rId7"/>
    <sheet name="高体連ﾌﾟﾛｸﾞﾗﾑ用" sheetId="7" r:id="rId8"/>
    <sheet name="高体連登録変更" sheetId="11" r:id="rId9"/>
    <sheet name="高体連ﾒﾝﾊﾞｰ票" sheetId="27" r:id="rId10"/>
    <sheet name="選手権参加申込書" sheetId="28" r:id="rId11"/>
    <sheet name="選手権ｴﾝﾄﾘｰ申込書" sheetId="4" r:id="rId12"/>
    <sheet name="選手権登録変更" sheetId="30" r:id="rId13"/>
    <sheet name="選手権ﾒﾝﾊﾞｰ票" sheetId="26" r:id="rId14"/>
    <sheet name="２種委員の春季大会ﾌﾟﾛｸﾞﾗﾑ作成担当用" sheetId="31" r:id="rId15"/>
    <sheet name="２種委員の高校選手権ﾌﾟﾛｸﾞﾗﾑ作成担当用" sheetId="8" r:id="rId16"/>
  </sheets>
  <definedNames>
    <definedName name="_xlnm.Print_Area" localSheetId="1">交代用紙!$A$1:$J$84</definedName>
    <definedName name="_xlnm.Print_Area" localSheetId="6">高体連!$C$1:$AV$48</definedName>
    <definedName name="_xlnm.Print_Area" localSheetId="9">高体連ﾒﾝﾊﾞｰ票!$B$1:$AE$140</definedName>
    <definedName name="_xlnm.Print_Area" localSheetId="8">高体連登録変更!$C$1:$AH$34</definedName>
    <definedName name="_xlnm.Print_Area" localSheetId="5">春季ﾒﾝﾊﾞｰ票!$B$1:$AF$148</definedName>
    <definedName name="_xlnm.Print_Area" localSheetId="2">春季大会!$C$1:$AV$48</definedName>
    <definedName name="_xlnm.Print_Area" localSheetId="3">春季追加登録!$C$1:$BP$29</definedName>
    <definedName name="_xlnm.Print_Area" localSheetId="4">春季登録変更!$B$1:$AA$31</definedName>
    <definedName name="_xlnm.Print_Area" localSheetId="11">選手権ｴﾝﾄﾘｰ申込書!$C$1:$AV$48</definedName>
    <definedName name="_xlnm.Print_Area" localSheetId="13">選手権ﾒﾝﾊﾞｰ票!$B$1:$AF$148</definedName>
    <definedName name="_xlnm.Print_Area" localSheetId="12">選手権登録変更!$C$1:$Z$30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3" l="1"/>
  <c r="C30" i="11"/>
  <c r="W7" i="27"/>
  <c r="C27" i="32"/>
  <c r="E47" i="2"/>
  <c r="H61" i="33"/>
  <c r="H84" i="33"/>
  <c r="B84" i="33"/>
  <c r="C45" i="33"/>
  <c r="C67" i="33" s="1"/>
  <c r="I67" i="33" s="1"/>
  <c r="H41" i="33"/>
  <c r="B41" i="33"/>
  <c r="I40" i="33"/>
  <c r="C25" i="33"/>
  <c r="H19" i="33"/>
  <c r="C18" i="33"/>
  <c r="I60" i="33" s="1"/>
  <c r="I3" i="33"/>
  <c r="I25" i="33" s="1"/>
  <c r="C3" i="33"/>
  <c r="A45" i="33"/>
  <c r="A67" i="33" s="1"/>
  <c r="G67" i="33" s="1"/>
  <c r="I18" i="33" l="1"/>
  <c r="I45" i="33"/>
  <c r="C60" i="33"/>
  <c r="I82" i="33" s="1"/>
  <c r="C40" i="33"/>
  <c r="A3" i="33"/>
  <c r="A48" i="33"/>
  <c r="A70" i="33" s="1"/>
  <c r="G70" i="33" s="1"/>
  <c r="A6" i="33"/>
  <c r="C82" i="33" l="1"/>
  <c r="A28" i="33"/>
  <c r="G6" i="33"/>
  <c r="G3" i="33"/>
  <c r="A25" i="33"/>
  <c r="G25" i="33" l="1"/>
  <c r="G45" i="33"/>
  <c r="G28" i="33"/>
  <c r="G48" i="33"/>
  <c r="U18" i="32" l="1"/>
  <c r="S18" i="32"/>
  <c r="M18" i="32"/>
  <c r="L12" i="32"/>
  <c r="U20" i="32" l="1"/>
  <c r="S20" i="32"/>
  <c r="M20" i="32"/>
  <c r="C20" i="32"/>
  <c r="U19" i="32"/>
  <c r="S19" i="32"/>
  <c r="M19" i="32"/>
  <c r="C19" i="32"/>
  <c r="C18" i="32"/>
  <c r="Z24" i="24"/>
  <c r="Q6" i="10"/>
  <c r="F20" i="10"/>
  <c r="L20" i="10"/>
  <c r="Z20" i="10"/>
  <c r="AD20" i="10"/>
  <c r="AM20" i="10"/>
  <c r="AS20" i="10"/>
  <c r="BG20" i="10"/>
  <c r="BK20" i="10"/>
  <c r="F21" i="10"/>
  <c r="L21" i="10"/>
  <c r="Z21" i="10"/>
  <c r="AD21" i="10"/>
  <c r="AM21" i="10"/>
  <c r="AS21" i="10"/>
  <c r="BG21" i="10"/>
  <c r="BK21" i="10"/>
  <c r="F22" i="10"/>
  <c r="L22" i="10"/>
  <c r="Z22" i="10"/>
  <c r="AD22" i="10"/>
  <c r="AM22" i="10"/>
  <c r="AS22" i="10"/>
  <c r="BG22" i="10"/>
  <c r="BK22" i="10"/>
  <c r="F23" i="10"/>
  <c r="L23" i="10"/>
  <c r="Z23" i="10"/>
  <c r="AD23" i="10"/>
  <c r="AM23" i="10"/>
  <c r="AS23" i="10"/>
  <c r="BG23" i="10"/>
  <c r="BK23" i="10"/>
  <c r="F24" i="10"/>
  <c r="L24" i="10"/>
  <c r="Z24" i="10"/>
  <c r="AD24" i="10"/>
  <c r="AM24" i="10"/>
  <c r="AS24" i="10"/>
  <c r="BG24" i="10"/>
  <c r="BK24" i="10"/>
  <c r="X43" i="31" l="1"/>
  <c r="R43" i="31"/>
  <c r="K43" i="31"/>
  <c r="X42" i="31"/>
  <c r="R42" i="31"/>
  <c r="K42" i="31"/>
  <c r="X41" i="31"/>
  <c r="R41" i="31"/>
  <c r="K41" i="31"/>
  <c r="X40" i="31"/>
  <c r="R40" i="31"/>
  <c r="K40" i="31"/>
  <c r="J12" i="31"/>
  <c r="J11" i="31"/>
  <c r="J9" i="31"/>
  <c r="V7" i="31"/>
  <c r="V5" i="31"/>
  <c r="I7" i="31"/>
  <c r="I5" i="31"/>
  <c r="Y13" i="24"/>
  <c r="Y50" i="24" s="1"/>
  <c r="Y87" i="24" s="1"/>
  <c r="Y124" i="24" s="1"/>
  <c r="AC31" i="24"/>
  <c r="AC68" i="24" s="1"/>
  <c r="AC105" i="24" s="1"/>
  <c r="AC142" i="24" s="1"/>
  <c r="Z31" i="24"/>
  <c r="Z68" i="24" s="1"/>
  <c r="Z105" i="24" s="1"/>
  <c r="Z142" i="24" s="1"/>
  <c r="AC29" i="24"/>
  <c r="AC66" i="24" s="1"/>
  <c r="AC103" i="24" s="1"/>
  <c r="AC140" i="24" s="1"/>
  <c r="Z29" i="24"/>
  <c r="Z66" i="24" s="1"/>
  <c r="Z103" i="24" s="1"/>
  <c r="Z140" i="24" s="1"/>
  <c r="AC26" i="24"/>
  <c r="AC63" i="24" s="1"/>
  <c r="AC100" i="24" s="1"/>
  <c r="AC137" i="24" s="1"/>
  <c r="Z26" i="24"/>
  <c r="Z63" i="24" s="1"/>
  <c r="Z100" i="24" s="1"/>
  <c r="Z137" i="24" s="1"/>
  <c r="AC24" i="24"/>
  <c r="AC61" i="24" s="1"/>
  <c r="AC98" i="24" s="1"/>
  <c r="AC135" i="24" s="1"/>
  <c r="Z61" i="24"/>
  <c r="Z98" i="24" s="1"/>
  <c r="Z135" i="24" s="1"/>
  <c r="AC22" i="24"/>
  <c r="AC59" i="24" s="1"/>
  <c r="AC96" i="24" s="1"/>
  <c r="AC133" i="24" s="1"/>
  <c r="Z22" i="24"/>
  <c r="Z59" i="24" s="1"/>
  <c r="Z96" i="24" s="1"/>
  <c r="Z133" i="24" s="1"/>
  <c r="AC20" i="24"/>
  <c r="AC57" i="24" s="1"/>
  <c r="AC94" i="24" s="1"/>
  <c r="AC131" i="24" s="1"/>
  <c r="Z20" i="24"/>
  <c r="Z57" i="24" s="1"/>
  <c r="Z94" i="24" s="1"/>
  <c r="Z131" i="24" s="1"/>
  <c r="C135" i="24"/>
  <c r="B103" i="24"/>
  <c r="B140" i="24" s="1"/>
  <c r="B101" i="24"/>
  <c r="B138" i="24" s="1"/>
  <c r="C98" i="24"/>
  <c r="B97" i="24"/>
  <c r="B134" i="24" s="1"/>
  <c r="B94" i="24"/>
  <c r="B131" i="24" s="1"/>
  <c r="C92" i="24"/>
  <c r="C129" i="24" s="1"/>
  <c r="C90" i="24"/>
  <c r="C127" i="24" s="1"/>
  <c r="B90" i="24"/>
  <c r="B127" i="24" s="1"/>
  <c r="Y89" i="24"/>
  <c r="Y126" i="24" s="1"/>
  <c r="B89" i="24"/>
  <c r="B126" i="24" s="1"/>
  <c r="C88" i="24"/>
  <c r="C125" i="24" s="1"/>
  <c r="C87" i="24"/>
  <c r="C124" i="24" s="1"/>
  <c r="B87" i="24"/>
  <c r="B124" i="24" s="1"/>
  <c r="C86" i="24"/>
  <c r="C123" i="24" s="1"/>
  <c r="B86" i="24"/>
  <c r="B123" i="24" s="1"/>
  <c r="C72" i="24"/>
  <c r="C109" i="24" s="1"/>
  <c r="C146" i="24" s="1"/>
  <c r="B72" i="24"/>
  <c r="B109" i="24" s="1"/>
  <c r="B146" i="24" s="1"/>
  <c r="C71" i="24"/>
  <c r="C108" i="24" s="1"/>
  <c r="C145" i="24" s="1"/>
  <c r="B71" i="24"/>
  <c r="B108" i="24" s="1"/>
  <c r="B145" i="24" s="1"/>
  <c r="C70" i="24"/>
  <c r="C107" i="24" s="1"/>
  <c r="C144" i="24" s="1"/>
  <c r="B70" i="24"/>
  <c r="B107" i="24" s="1"/>
  <c r="B144" i="24" s="1"/>
  <c r="C69" i="24"/>
  <c r="C106" i="24" s="1"/>
  <c r="C143" i="24" s="1"/>
  <c r="B69" i="24"/>
  <c r="B106" i="24" s="1"/>
  <c r="B143" i="24" s="1"/>
  <c r="C68" i="24"/>
  <c r="C105" i="24" s="1"/>
  <c r="C142" i="24" s="1"/>
  <c r="B68" i="24"/>
  <c r="B105" i="24" s="1"/>
  <c r="B142" i="24" s="1"/>
  <c r="C67" i="24"/>
  <c r="C104" i="24" s="1"/>
  <c r="C141" i="24" s="1"/>
  <c r="B67" i="24"/>
  <c r="B104" i="24" s="1"/>
  <c r="B141" i="24" s="1"/>
  <c r="C66" i="24"/>
  <c r="C103" i="24" s="1"/>
  <c r="C140" i="24" s="1"/>
  <c r="B66" i="24"/>
  <c r="C65" i="24"/>
  <c r="C102" i="24" s="1"/>
  <c r="C139" i="24" s="1"/>
  <c r="C64" i="24"/>
  <c r="C101" i="24" s="1"/>
  <c r="C138" i="24" s="1"/>
  <c r="B64" i="24"/>
  <c r="C62" i="24"/>
  <c r="C99" i="24" s="1"/>
  <c r="C136" i="24" s="1"/>
  <c r="B62" i="24"/>
  <c r="B99" i="24" s="1"/>
  <c r="B136" i="24" s="1"/>
  <c r="C61" i="24"/>
  <c r="B61" i="24"/>
  <c r="B98" i="24" s="1"/>
  <c r="B135" i="24" s="1"/>
  <c r="C60" i="24"/>
  <c r="C97" i="24" s="1"/>
  <c r="C134" i="24" s="1"/>
  <c r="B60" i="24"/>
  <c r="C58" i="24"/>
  <c r="C95" i="24" s="1"/>
  <c r="C132" i="24" s="1"/>
  <c r="B58" i="24"/>
  <c r="B95" i="24" s="1"/>
  <c r="B132" i="24" s="1"/>
  <c r="C57" i="24"/>
  <c r="C94" i="24" s="1"/>
  <c r="C131" i="24" s="1"/>
  <c r="B57" i="24"/>
  <c r="C56" i="24"/>
  <c r="C93" i="24" s="1"/>
  <c r="C130" i="24" s="1"/>
  <c r="B56" i="24"/>
  <c r="B93" i="24" s="1"/>
  <c r="B130" i="24" s="1"/>
  <c r="C55" i="24"/>
  <c r="B55" i="24"/>
  <c r="B92" i="24" s="1"/>
  <c r="B129" i="24" s="1"/>
  <c r="Y54" i="24"/>
  <c r="Y91" i="24" s="1"/>
  <c r="Y128" i="24" s="1"/>
  <c r="W54" i="24"/>
  <c r="W91" i="24" s="1"/>
  <c r="W128" i="24" s="1"/>
  <c r="C54" i="24"/>
  <c r="C91" i="24" s="1"/>
  <c r="C128" i="24" s="1"/>
  <c r="B54" i="24"/>
  <c r="B91" i="24" s="1"/>
  <c r="B128" i="24" s="1"/>
  <c r="Y53" i="24"/>
  <c r="Y90" i="24" s="1"/>
  <c r="Y127" i="24" s="1"/>
  <c r="W53" i="24"/>
  <c r="W90" i="24" s="1"/>
  <c r="W127" i="24" s="1"/>
  <c r="C53" i="24"/>
  <c r="B53" i="24"/>
  <c r="Y52" i="24"/>
  <c r="W52" i="24"/>
  <c r="W89" i="24" s="1"/>
  <c r="W126" i="24" s="1"/>
  <c r="C52" i="24"/>
  <c r="C89" i="24" s="1"/>
  <c r="C126" i="24" s="1"/>
  <c r="B52" i="24"/>
  <c r="Y51" i="24"/>
  <c r="Y88" i="24" s="1"/>
  <c r="Y125" i="24" s="1"/>
  <c r="W51" i="24"/>
  <c r="W88" i="24" s="1"/>
  <c r="W125" i="24" s="1"/>
  <c r="C51" i="24"/>
  <c r="B51" i="24"/>
  <c r="B88" i="24" s="1"/>
  <c r="B125" i="24" s="1"/>
  <c r="C50" i="24"/>
  <c r="B50" i="24"/>
  <c r="C49" i="24"/>
  <c r="B49" i="24"/>
  <c r="W48" i="24"/>
  <c r="W85" i="24" s="1"/>
  <c r="W122" i="24" s="1"/>
  <c r="C48" i="24"/>
  <c r="C85" i="24" s="1"/>
  <c r="C122" i="24" s="1"/>
  <c r="B48" i="24"/>
  <c r="B85" i="24" s="1"/>
  <c r="B122" i="24" s="1"/>
  <c r="C47" i="24"/>
  <c r="C84" i="24" s="1"/>
  <c r="C121" i="24" s="1"/>
  <c r="B47" i="24"/>
  <c r="B84" i="24" s="1"/>
  <c r="B121" i="24" s="1"/>
  <c r="W46" i="24"/>
  <c r="W83" i="24" s="1"/>
  <c r="W120" i="24" s="1"/>
  <c r="C46" i="24"/>
  <c r="C83" i="24" s="1"/>
  <c r="C120" i="24" s="1"/>
  <c r="B46" i="24"/>
  <c r="B83" i="24" s="1"/>
  <c r="B120" i="24" s="1"/>
  <c r="C45" i="24"/>
  <c r="C82" i="24" s="1"/>
  <c r="C119" i="24" s="1"/>
  <c r="B45" i="24"/>
  <c r="B82" i="24" s="1"/>
  <c r="B119" i="24" s="1"/>
  <c r="AC44" i="24"/>
  <c r="AC81" i="24" s="1"/>
  <c r="AC118" i="24" s="1"/>
  <c r="Z44" i="24"/>
  <c r="Z81" i="24" s="1"/>
  <c r="Z118" i="24" s="1"/>
  <c r="C44" i="24"/>
  <c r="C81" i="24" s="1"/>
  <c r="C118" i="24" s="1"/>
  <c r="B44" i="24"/>
  <c r="B81" i="24" s="1"/>
  <c r="B118" i="24" s="1"/>
  <c r="B38" i="24"/>
  <c r="B75" i="24" s="1"/>
  <c r="B112" i="24" s="1"/>
  <c r="W7" i="24"/>
  <c r="W44" i="24" s="1"/>
  <c r="W81" i="24" s="1"/>
  <c r="W118" i="24" s="1"/>
  <c r="H4" i="24"/>
  <c r="H78" i="24" s="1"/>
  <c r="AH48" i="2"/>
  <c r="C48" i="2"/>
  <c r="AE38" i="2"/>
  <c r="Z38" i="2"/>
  <c r="T35" i="24" s="1"/>
  <c r="K38" i="2"/>
  <c r="F38" i="2"/>
  <c r="AE37" i="2"/>
  <c r="Z37" i="2"/>
  <c r="T34" i="24" s="1"/>
  <c r="K37" i="2"/>
  <c r="F37" i="2"/>
  <c r="AE36" i="2"/>
  <c r="Z36" i="2"/>
  <c r="T33" i="24" s="1"/>
  <c r="K36" i="2"/>
  <c r="F36" i="2"/>
  <c r="AE35" i="2"/>
  <c r="Z35" i="2"/>
  <c r="T32" i="24" s="1"/>
  <c r="K35" i="2"/>
  <c r="F35" i="2"/>
  <c r="AE34" i="2"/>
  <c r="Z34" i="2"/>
  <c r="T30" i="24" s="1"/>
  <c r="K34" i="2"/>
  <c r="F34" i="2"/>
  <c r="AE33" i="2"/>
  <c r="Z33" i="2"/>
  <c r="T29" i="24" s="1"/>
  <c r="K33" i="2"/>
  <c r="F33" i="2"/>
  <c r="AE32" i="2"/>
  <c r="Z32" i="2"/>
  <c r="T27" i="24" s="1"/>
  <c r="K32" i="2"/>
  <c r="F32" i="2"/>
  <c r="AE31" i="2"/>
  <c r="Z31" i="2"/>
  <c r="T25" i="24" s="1"/>
  <c r="K31" i="2"/>
  <c r="F31" i="2"/>
  <c r="AE30" i="2"/>
  <c r="Z30" i="2"/>
  <c r="T24" i="24" s="1"/>
  <c r="K30" i="2"/>
  <c r="F30" i="2"/>
  <c r="AE29" i="2"/>
  <c r="Z29" i="2"/>
  <c r="T23" i="24" s="1"/>
  <c r="K29" i="2"/>
  <c r="F29" i="2"/>
  <c r="AE28" i="2"/>
  <c r="Z28" i="2"/>
  <c r="K28" i="2"/>
  <c r="L21" i="24" s="1"/>
  <c r="L58" i="24" s="1"/>
  <c r="L95" i="24" s="1"/>
  <c r="L132" i="24" s="1"/>
  <c r="F28" i="2"/>
  <c r="H21" i="24" s="1"/>
  <c r="H58" i="24" s="1"/>
  <c r="H95" i="24" s="1"/>
  <c r="H132" i="24" s="1"/>
  <c r="AE27" i="2"/>
  <c r="Z27" i="2"/>
  <c r="K27" i="2"/>
  <c r="L20" i="24" s="1"/>
  <c r="L57" i="24" s="1"/>
  <c r="L94" i="24" s="1"/>
  <c r="L131" i="24" s="1"/>
  <c r="F27" i="2"/>
  <c r="E27" i="31" s="1"/>
  <c r="AE26" i="2"/>
  <c r="Z26" i="2"/>
  <c r="K26" i="2"/>
  <c r="J26" i="31" s="1"/>
  <c r="F26" i="2"/>
  <c r="E26" i="31" s="1"/>
  <c r="AE25" i="2"/>
  <c r="Z25" i="2"/>
  <c r="K25" i="2"/>
  <c r="F25" i="2"/>
  <c r="E25" i="31" s="1"/>
  <c r="AE24" i="2"/>
  <c r="Z24" i="2"/>
  <c r="K24" i="2"/>
  <c r="J24" i="31" s="1"/>
  <c r="F24" i="2"/>
  <c r="H17" i="24" s="1"/>
  <c r="H54" i="24" s="1"/>
  <c r="H91" i="24" s="1"/>
  <c r="H128" i="24" s="1"/>
  <c r="AE23" i="2"/>
  <c r="Z23" i="2"/>
  <c r="K23" i="2"/>
  <c r="F23" i="2"/>
  <c r="E23" i="31" s="1"/>
  <c r="AE22" i="2"/>
  <c r="Z22" i="2"/>
  <c r="K22" i="2"/>
  <c r="J22" i="31" s="1"/>
  <c r="F22" i="2"/>
  <c r="H15" i="24" s="1"/>
  <c r="H52" i="24" s="1"/>
  <c r="H89" i="24" s="1"/>
  <c r="H126" i="24" s="1"/>
  <c r="AE21" i="2"/>
  <c r="Z21" i="2"/>
  <c r="K21" i="2"/>
  <c r="L14" i="24" s="1"/>
  <c r="L51" i="24" s="1"/>
  <c r="L88" i="24" s="1"/>
  <c r="L125" i="24" s="1"/>
  <c r="F21" i="2"/>
  <c r="H14" i="24" s="1"/>
  <c r="H51" i="24" s="1"/>
  <c r="H88" i="24" s="1"/>
  <c r="H125" i="24" s="1"/>
  <c r="AE20" i="2"/>
  <c r="Z20" i="2"/>
  <c r="K20" i="2"/>
  <c r="L13" i="24" s="1"/>
  <c r="L50" i="24" s="1"/>
  <c r="L87" i="24" s="1"/>
  <c r="L124" i="24" s="1"/>
  <c r="F20" i="2"/>
  <c r="H13" i="24" s="1"/>
  <c r="H50" i="24" s="1"/>
  <c r="H87" i="24" s="1"/>
  <c r="H124" i="24" s="1"/>
  <c r="AE19" i="2"/>
  <c r="Z19" i="2"/>
  <c r="K19" i="2"/>
  <c r="L12" i="24" s="1"/>
  <c r="L49" i="24" s="1"/>
  <c r="L86" i="24" s="1"/>
  <c r="L123" i="24" s="1"/>
  <c r="F19" i="2"/>
  <c r="E19" i="31" s="1"/>
  <c r="AE18" i="2"/>
  <c r="Z18" i="2"/>
  <c r="K18" i="2"/>
  <c r="J18" i="31" s="1"/>
  <c r="F18" i="2"/>
  <c r="E18" i="31" s="1"/>
  <c r="AE17" i="2"/>
  <c r="Z17" i="2"/>
  <c r="K17" i="2"/>
  <c r="L10" i="24" s="1"/>
  <c r="L47" i="24" s="1"/>
  <c r="L84" i="24" s="1"/>
  <c r="L121" i="24" s="1"/>
  <c r="F17" i="2"/>
  <c r="E17" i="31" s="1"/>
  <c r="AE16" i="2"/>
  <c r="Z16" i="2"/>
  <c r="K16" i="2"/>
  <c r="L9" i="24" s="1"/>
  <c r="L46" i="24" s="1"/>
  <c r="L83" i="24" s="1"/>
  <c r="L120" i="24" s="1"/>
  <c r="F16" i="2"/>
  <c r="H9" i="24" s="1"/>
  <c r="H46" i="24" s="1"/>
  <c r="H83" i="24" s="1"/>
  <c r="H120" i="24" s="1"/>
  <c r="AE15" i="2"/>
  <c r="Z15" i="2"/>
  <c r="K15" i="2"/>
  <c r="L8" i="24" s="1"/>
  <c r="L45" i="24" s="1"/>
  <c r="L82" i="24" s="1"/>
  <c r="L119" i="24" s="1"/>
  <c r="F15" i="2"/>
  <c r="E15" i="31" s="1"/>
  <c r="AE14" i="2"/>
  <c r="Z14" i="2"/>
  <c r="K14" i="2"/>
  <c r="F14" i="2"/>
  <c r="H7" i="24" s="1"/>
  <c r="H44" i="24" s="1"/>
  <c r="H81" i="24" s="1"/>
  <c r="H118" i="24" s="1"/>
  <c r="F3" i="2"/>
  <c r="G8" i="32" s="1"/>
  <c r="K14" i="4"/>
  <c r="Q30" i="32" l="1"/>
  <c r="AQ29" i="10"/>
  <c r="C30" i="32"/>
  <c r="C29" i="10"/>
  <c r="L18" i="24"/>
  <c r="L55" i="24" s="1"/>
  <c r="L92" i="24" s="1"/>
  <c r="L129" i="24" s="1"/>
  <c r="E20" i="32"/>
  <c r="J14" i="31"/>
  <c r="E18" i="32"/>
  <c r="L16" i="24"/>
  <c r="L53" i="24" s="1"/>
  <c r="L90" i="24" s="1"/>
  <c r="L127" i="24" s="1"/>
  <c r="E19" i="32"/>
  <c r="Q4" i="10"/>
  <c r="E30" i="31"/>
  <c r="H24" i="24"/>
  <c r="H26" i="24"/>
  <c r="H63" i="24" s="1"/>
  <c r="H100" i="24" s="1"/>
  <c r="H137" i="24" s="1"/>
  <c r="H29" i="24"/>
  <c r="H66" i="24" s="1"/>
  <c r="H103" i="24" s="1"/>
  <c r="H140" i="24" s="1"/>
  <c r="E36" i="31"/>
  <c r="H33" i="24"/>
  <c r="H70" i="24" s="1"/>
  <c r="H107" i="24" s="1"/>
  <c r="H144" i="24" s="1"/>
  <c r="J30" i="31"/>
  <c r="L24" i="24"/>
  <c r="L61" i="24" s="1"/>
  <c r="L98" i="24" s="1"/>
  <c r="L135" i="24" s="1"/>
  <c r="L26" i="24"/>
  <c r="L63" i="24" s="1"/>
  <c r="L100" i="24" s="1"/>
  <c r="L137" i="24" s="1"/>
  <c r="L29" i="24"/>
  <c r="L66" i="24" s="1"/>
  <c r="L103" i="24" s="1"/>
  <c r="L140" i="24" s="1"/>
  <c r="J36" i="31"/>
  <c r="L33" i="24"/>
  <c r="L70" i="24" s="1"/>
  <c r="L107" i="24" s="1"/>
  <c r="L144" i="24" s="1"/>
  <c r="E31" i="31"/>
  <c r="H25" i="24"/>
  <c r="H62" i="24" s="1"/>
  <c r="H99" i="24" s="1"/>
  <c r="H136" i="24" s="1"/>
  <c r="H30" i="24"/>
  <c r="H67" i="24" s="1"/>
  <c r="H104" i="24" s="1"/>
  <c r="H141" i="24" s="1"/>
  <c r="E37" i="31"/>
  <c r="H34" i="24"/>
  <c r="H71" i="24" s="1"/>
  <c r="H108" i="24" s="1"/>
  <c r="H145" i="24" s="1"/>
  <c r="L25" i="24"/>
  <c r="L62" i="24" s="1"/>
  <c r="L99" i="24" s="1"/>
  <c r="L136" i="24" s="1"/>
  <c r="J34" i="31"/>
  <c r="L30" i="24"/>
  <c r="L67" i="24" s="1"/>
  <c r="L104" i="24" s="1"/>
  <c r="L141" i="24" s="1"/>
  <c r="L34" i="24"/>
  <c r="L71" i="24" s="1"/>
  <c r="L108" i="24" s="1"/>
  <c r="L145" i="24" s="1"/>
  <c r="E29" i="31"/>
  <c r="H23" i="24"/>
  <c r="H60" i="24" s="1"/>
  <c r="H97" i="24" s="1"/>
  <c r="H134" i="24" s="1"/>
  <c r="H27" i="24"/>
  <c r="H64" i="24" s="1"/>
  <c r="H101" i="24" s="1"/>
  <c r="H138" i="24" s="1"/>
  <c r="E35" i="31"/>
  <c r="H32" i="24"/>
  <c r="H69" i="24" s="1"/>
  <c r="H106" i="24" s="1"/>
  <c r="H143" i="24" s="1"/>
  <c r="E38" i="31"/>
  <c r="H35" i="24"/>
  <c r="H72" i="24" s="1"/>
  <c r="H109" i="24" s="1"/>
  <c r="H146" i="24" s="1"/>
  <c r="L22" i="24"/>
  <c r="L59" i="24" s="1"/>
  <c r="L96" i="24" s="1"/>
  <c r="L133" i="24" s="1"/>
  <c r="L23" i="24"/>
  <c r="L60" i="24" s="1"/>
  <c r="L97" i="24" s="1"/>
  <c r="L134" i="24" s="1"/>
  <c r="J32" i="31"/>
  <c r="L27" i="24"/>
  <c r="L64" i="24" s="1"/>
  <c r="L101" i="24" s="1"/>
  <c r="L138" i="24" s="1"/>
  <c r="L28" i="24"/>
  <c r="L65" i="24" s="1"/>
  <c r="L102" i="24" s="1"/>
  <c r="L139" i="24" s="1"/>
  <c r="L32" i="24"/>
  <c r="L69" i="24" s="1"/>
  <c r="L106" i="24" s="1"/>
  <c r="L143" i="24" s="1"/>
  <c r="J38" i="31"/>
  <c r="L35" i="24"/>
  <c r="L72" i="24" s="1"/>
  <c r="L109" i="24" s="1"/>
  <c r="L146" i="24" s="1"/>
  <c r="E3" i="31"/>
  <c r="Y30" i="31"/>
  <c r="Y18" i="31"/>
  <c r="T11" i="24"/>
  <c r="Y36" i="31"/>
  <c r="Y33" i="31"/>
  <c r="T26" i="24"/>
  <c r="T63" i="24" s="1"/>
  <c r="T100" i="24" s="1"/>
  <c r="T137" i="24" s="1"/>
  <c r="Y22" i="31"/>
  <c r="T15" i="24"/>
  <c r="Y31" i="31"/>
  <c r="Y15" i="31"/>
  <c r="T8" i="24"/>
  <c r="Y27" i="31"/>
  <c r="T20" i="24"/>
  <c r="Y16" i="31"/>
  <c r="T9" i="24"/>
  <c r="Y28" i="31"/>
  <c r="T21" i="24"/>
  <c r="Y37" i="31"/>
  <c r="Y20" i="31"/>
  <c r="T13" i="24"/>
  <c r="Y26" i="31"/>
  <c r="T19" i="24"/>
  <c r="Y32" i="31"/>
  <c r="Y38" i="31"/>
  <c r="T31" i="24"/>
  <c r="T68" i="24" s="1"/>
  <c r="T105" i="24" s="1"/>
  <c r="T142" i="24" s="1"/>
  <c r="Y21" i="31"/>
  <c r="T14" i="24"/>
  <c r="Y24" i="31"/>
  <c r="T17" i="24"/>
  <c r="Y19" i="31"/>
  <c r="T12" i="24"/>
  <c r="Y25" i="31"/>
  <c r="T18" i="24"/>
  <c r="Y34" i="31"/>
  <c r="Y14" i="31"/>
  <c r="T7" i="24"/>
  <c r="Y17" i="31"/>
  <c r="T10" i="24"/>
  <c r="Y23" i="31"/>
  <c r="T16" i="24"/>
  <c r="Y29" i="31"/>
  <c r="T22" i="24"/>
  <c r="T59" i="24" s="1"/>
  <c r="T96" i="24" s="1"/>
  <c r="T133" i="24" s="1"/>
  <c r="Y35" i="31"/>
  <c r="T28" i="24"/>
  <c r="T65" i="24" s="1"/>
  <c r="T102" i="24" s="1"/>
  <c r="T139" i="24" s="1"/>
  <c r="L19" i="24"/>
  <c r="L56" i="24" s="1"/>
  <c r="L93" i="24" s="1"/>
  <c r="L130" i="24" s="1"/>
  <c r="E20" i="31"/>
  <c r="J20" i="31"/>
  <c r="J16" i="31"/>
  <c r="E16" i="31"/>
  <c r="E34" i="31"/>
  <c r="H19" i="24"/>
  <c r="H56" i="24" s="1"/>
  <c r="H93" i="24" s="1"/>
  <c r="H130" i="24" s="1"/>
  <c r="H61" i="24"/>
  <c r="H98" i="24" s="1"/>
  <c r="H135" i="24" s="1"/>
  <c r="J29" i="31"/>
  <c r="J31" i="31"/>
  <c r="E32" i="31"/>
  <c r="H28" i="24"/>
  <c r="H65" i="24" s="1"/>
  <c r="H102" i="24" s="1"/>
  <c r="H139" i="24" s="1"/>
  <c r="J35" i="31"/>
  <c r="H22" i="24"/>
  <c r="H59" i="24" s="1"/>
  <c r="H96" i="24" s="1"/>
  <c r="H133" i="24" s="1"/>
  <c r="L31" i="24"/>
  <c r="L68" i="24" s="1"/>
  <c r="L105" i="24" s="1"/>
  <c r="L142" i="24" s="1"/>
  <c r="H31" i="24"/>
  <c r="H68" i="24" s="1"/>
  <c r="H105" i="24" s="1"/>
  <c r="H142" i="24" s="1"/>
  <c r="E28" i="31"/>
  <c r="J28" i="31"/>
  <c r="J27" i="31"/>
  <c r="H18" i="24"/>
  <c r="H55" i="24" s="1"/>
  <c r="H92" i="24" s="1"/>
  <c r="H129" i="24" s="1"/>
  <c r="J23" i="31"/>
  <c r="H16" i="24"/>
  <c r="H53" i="24" s="1"/>
  <c r="H90" i="24" s="1"/>
  <c r="H127" i="24" s="1"/>
  <c r="J15" i="31"/>
  <c r="L11" i="24"/>
  <c r="L48" i="24" s="1"/>
  <c r="L85" i="24" s="1"/>
  <c r="L122" i="24" s="1"/>
  <c r="J19" i="31"/>
  <c r="H12" i="24"/>
  <c r="H49" i="24" s="1"/>
  <c r="H86" i="24" s="1"/>
  <c r="H123" i="24" s="1"/>
  <c r="E14" i="31"/>
  <c r="E22" i="31"/>
  <c r="H10" i="24"/>
  <c r="H47" i="24" s="1"/>
  <c r="H84" i="24" s="1"/>
  <c r="H121" i="24" s="1"/>
  <c r="J17" i="31"/>
  <c r="L7" i="24"/>
  <c r="L44" i="24" s="1"/>
  <c r="L81" i="24" s="1"/>
  <c r="L118" i="24" s="1"/>
  <c r="H8" i="24"/>
  <c r="H45" i="24" s="1"/>
  <c r="H82" i="24" s="1"/>
  <c r="H119" i="24" s="1"/>
  <c r="H20" i="24"/>
  <c r="H57" i="24" s="1"/>
  <c r="H94" i="24" s="1"/>
  <c r="H131" i="24" s="1"/>
  <c r="L15" i="24"/>
  <c r="L52" i="24" s="1"/>
  <c r="L89" i="24" s="1"/>
  <c r="L126" i="24" s="1"/>
  <c r="E21" i="31"/>
  <c r="E33" i="31"/>
  <c r="L17" i="24"/>
  <c r="L54" i="24" s="1"/>
  <c r="L91" i="24" s="1"/>
  <c r="L128" i="24" s="1"/>
  <c r="J21" i="31"/>
  <c r="J25" i="31"/>
  <c r="J33" i="31"/>
  <c r="J37" i="31"/>
  <c r="H11" i="24"/>
  <c r="H48" i="24" s="1"/>
  <c r="H85" i="24" s="1"/>
  <c r="H122" i="24" s="1"/>
  <c r="E24" i="31"/>
  <c r="H115" i="24"/>
  <c r="H41" i="24"/>
  <c r="C26" i="30"/>
  <c r="E47" i="4"/>
  <c r="C28" i="10"/>
  <c r="E35" i="28" l="1"/>
  <c r="S30" i="30"/>
  <c r="C43" i="28"/>
  <c r="G43" i="28"/>
  <c r="L11" i="30" l="1"/>
  <c r="L14" i="11"/>
  <c r="G7" i="30"/>
  <c r="F3" i="4"/>
  <c r="F30" i="30" s="1"/>
  <c r="U18" i="30" l="1"/>
  <c r="S18" i="30"/>
  <c r="M18" i="30"/>
  <c r="U17" i="30"/>
  <c r="S17" i="30"/>
  <c r="M17" i="30"/>
  <c r="U16" i="30"/>
  <c r="S16" i="30"/>
  <c r="M16" i="30"/>
  <c r="E18" i="30" l="1"/>
  <c r="E17" i="30"/>
  <c r="C18" i="30"/>
  <c r="C17" i="30"/>
  <c r="C16" i="30"/>
  <c r="F4" i="3" l="1"/>
  <c r="Y54" i="26" l="1"/>
  <c r="Y53" i="26"/>
  <c r="Y52" i="26"/>
  <c r="Y51" i="26"/>
  <c r="W54" i="26"/>
  <c r="W53" i="26"/>
  <c r="W52" i="26"/>
  <c r="W51" i="26"/>
  <c r="G4" i="7" l="1"/>
  <c r="AQ4" i="27" l="1"/>
  <c r="AQ5" i="27"/>
  <c r="AQ3" i="27"/>
  <c r="AP4" i="27"/>
  <c r="AP5" i="27"/>
  <c r="AP3" i="27"/>
  <c r="AM4" i="27"/>
  <c r="AM5" i="27"/>
  <c r="AM3" i="27"/>
  <c r="W4" i="7"/>
  <c r="W5" i="7"/>
  <c r="W3" i="7"/>
  <c r="V4" i="7"/>
  <c r="V5" i="7"/>
  <c r="V3" i="7"/>
  <c r="S4" i="7"/>
  <c r="S5" i="7"/>
  <c r="S3" i="7"/>
  <c r="B108" i="27" l="1"/>
  <c r="B107" i="27"/>
  <c r="B106" i="27"/>
  <c r="W112" i="27" s="1"/>
  <c r="B73" i="27"/>
  <c r="B72" i="27"/>
  <c r="B71" i="27"/>
  <c r="W77" i="27" s="1"/>
  <c r="B38" i="27"/>
  <c r="B37" i="27"/>
  <c r="B36" i="27"/>
  <c r="W42" i="27" s="1"/>
  <c r="B113" i="27"/>
  <c r="C113" i="27"/>
  <c r="B114" i="27"/>
  <c r="C114" i="27"/>
  <c r="B115" i="27"/>
  <c r="C115" i="27"/>
  <c r="B116" i="27"/>
  <c r="C116" i="27"/>
  <c r="B117" i="27"/>
  <c r="C117" i="27"/>
  <c r="B118" i="27"/>
  <c r="C118" i="27"/>
  <c r="B119" i="27"/>
  <c r="C119" i="27"/>
  <c r="B120" i="27"/>
  <c r="C120" i="27"/>
  <c r="B121" i="27"/>
  <c r="C121" i="27"/>
  <c r="B122" i="27"/>
  <c r="C122" i="27"/>
  <c r="B123" i="27"/>
  <c r="C123" i="27"/>
  <c r="B124" i="27"/>
  <c r="C124" i="27"/>
  <c r="B125" i="27"/>
  <c r="C125" i="27"/>
  <c r="B126" i="27"/>
  <c r="C126" i="27"/>
  <c r="B127" i="27"/>
  <c r="C127" i="27"/>
  <c r="B128" i="27"/>
  <c r="C128" i="27"/>
  <c r="B129" i="27"/>
  <c r="C129" i="27"/>
  <c r="B130" i="27"/>
  <c r="C130" i="27"/>
  <c r="B131" i="27"/>
  <c r="C131" i="27"/>
  <c r="B132" i="27"/>
  <c r="C132" i="27"/>
  <c r="B133" i="27"/>
  <c r="C133" i="27"/>
  <c r="B134" i="27"/>
  <c r="C134" i="27"/>
  <c r="B135" i="27"/>
  <c r="C135" i="27"/>
  <c r="B136" i="27"/>
  <c r="C136" i="27"/>
  <c r="C112" i="27"/>
  <c r="B112" i="27"/>
  <c r="B78" i="27"/>
  <c r="C78" i="27"/>
  <c r="B79" i="27"/>
  <c r="C79" i="27"/>
  <c r="B80" i="27"/>
  <c r="C80" i="27"/>
  <c r="B81" i="27"/>
  <c r="C81" i="27"/>
  <c r="B82" i="27"/>
  <c r="C82" i="27"/>
  <c r="B83" i="27"/>
  <c r="C83" i="27"/>
  <c r="B84" i="27"/>
  <c r="C84" i="27"/>
  <c r="B85" i="27"/>
  <c r="C85" i="27"/>
  <c r="B86" i="27"/>
  <c r="C86" i="27"/>
  <c r="B87" i="27"/>
  <c r="C87" i="27"/>
  <c r="B88" i="27"/>
  <c r="C88" i="27"/>
  <c r="B89" i="27"/>
  <c r="C89" i="27"/>
  <c r="B90" i="27"/>
  <c r="C90" i="27"/>
  <c r="B91" i="27"/>
  <c r="C91" i="27"/>
  <c r="B92" i="27"/>
  <c r="C92" i="27"/>
  <c r="B93" i="27"/>
  <c r="C93" i="27"/>
  <c r="B94" i="27"/>
  <c r="C94" i="27"/>
  <c r="B95" i="27"/>
  <c r="C95" i="27"/>
  <c r="B96" i="27"/>
  <c r="C96" i="27"/>
  <c r="B97" i="27"/>
  <c r="C97" i="27"/>
  <c r="B98" i="27"/>
  <c r="C98" i="27"/>
  <c r="B99" i="27"/>
  <c r="C99" i="27"/>
  <c r="B100" i="27"/>
  <c r="C100" i="27"/>
  <c r="B101" i="27"/>
  <c r="C101" i="27"/>
  <c r="C77" i="27"/>
  <c r="B77" i="27"/>
  <c r="B43" i="27"/>
  <c r="C43" i="27"/>
  <c r="B44" i="27"/>
  <c r="C44" i="27"/>
  <c r="B45" i="27"/>
  <c r="C45" i="27"/>
  <c r="B46" i="27"/>
  <c r="C46" i="27"/>
  <c r="B47" i="27"/>
  <c r="C47" i="27"/>
  <c r="B48" i="27"/>
  <c r="C48" i="27"/>
  <c r="B49" i="27"/>
  <c r="C49" i="27"/>
  <c r="B50" i="27"/>
  <c r="C50" i="27"/>
  <c r="B51" i="27"/>
  <c r="C51" i="27"/>
  <c r="B52" i="27"/>
  <c r="C52" i="27"/>
  <c r="B53" i="27"/>
  <c r="C53" i="27"/>
  <c r="B54" i="27"/>
  <c r="C54" i="27"/>
  <c r="B55" i="27"/>
  <c r="C55" i="27"/>
  <c r="B56" i="27"/>
  <c r="C56" i="27"/>
  <c r="B57" i="27"/>
  <c r="C57" i="27"/>
  <c r="B58" i="27"/>
  <c r="C58" i="27"/>
  <c r="B59" i="27"/>
  <c r="C59" i="27"/>
  <c r="B60" i="27"/>
  <c r="C60" i="27"/>
  <c r="B61" i="27"/>
  <c r="C61" i="27"/>
  <c r="B62" i="27"/>
  <c r="C62" i="27"/>
  <c r="B63" i="27"/>
  <c r="C63" i="27"/>
  <c r="B64" i="27"/>
  <c r="C64" i="27"/>
  <c r="B65" i="27"/>
  <c r="C65" i="27"/>
  <c r="B66" i="27"/>
  <c r="C66" i="27"/>
  <c r="C42" i="27"/>
  <c r="B42" i="27"/>
  <c r="W120" i="27"/>
  <c r="W121" i="27"/>
  <c r="W122" i="27"/>
  <c r="W119" i="27"/>
  <c r="W85" i="27"/>
  <c r="W86" i="27"/>
  <c r="W87" i="27"/>
  <c r="W84" i="27"/>
  <c r="W50" i="27"/>
  <c r="W51" i="27"/>
  <c r="W52" i="27"/>
  <c r="W49" i="27"/>
  <c r="Y49" i="27"/>
  <c r="Y50" i="27"/>
  <c r="Y51" i="27"/>
  <c r="Y52" i="27"/>
  <c r="Y119" i="27"/>
  <c r="Y120" i="27"/>
  <c r="Y121" i="27"/>
  <c r="Y122" i="27"/>
  <c r="Y84" i="27"/>
  <c r="Y85" i="27"/>
  <c r="Y86" i="27"/>
  <c r="Y87" i="27"/>
  <c r="W116" i="27"/>
  <c r="W81" i="27"/>
  <c r="W46" i="27"/>
  <c r="W114" i="27"/>
  <c r="W79" i="27"/>
  <c r="W44" i="27"/>
  <c r="AC112" i="27"/>
  <c r="AC77" i="27"/>
  <c r="AC42" i="27"/>
  <c r="AC30" i="27"/>
  <c r="AC100" i="27" s="1"/>
  <c r="AC28" i="27"/>
  <c r="AC133" i="27" s="1"/>
  <c r="AC26" i="27"/>
  <c r="AC96" i="27" s="1"/>
  <c r="AC24" i="27"/>
  <c r="AC94" i="27" s="1"/>
  <c r="AC22" i="27"/>
  <c r="AC57" i="27" s="1"/>
  <c r="Z30" i="27"/>
  <c r="Z135" i="27" s="1"/>
  <c r="Z28" i="27"/>
  <c r="Z133" i="27" s="1"/>
  <c r="Z26" i="27"/>
  <c r="Z131" i="27" s="1"/>
  <c r="Z24" i="27"/>
  <c r="Z129" i="27" s="1"/>
  <c r="Z22" i="27"/>
  <c r="Z92" i="27" s="1"/>
  <c r="AE33" i="3"/>
  <c r="AE34" i="3"/>
  <c r="AE35" i="3"/>
  <c r="AE36" i="3"/>
  <c r="AE37" i="3"/>
  <c r="Z33" i="3"/>
  <c r="Z34" i="3"/>
  <c r="Z35" i="3"/>
  <c r="Z36" i="3"/>
  <c r="Z37" i="3"/>
  <c r="K33" i="3"/>
  <c r="K34" i="3"/>
  <c r="K35" i="3"/>
  <c r="K36" i="3"/>
  <c r="K37" i="3"/>
  <c r="F33" i="3"/>
  <c r="F34" i="3"/>
  <c r="F35" i="3"/>
  <c r="F36" i="3"/>
  <c r="F37" i="3"/>
  <c r="C20" i="11"/>
  <c r="C21" i="11"/>
  <c r="AC20" i="27"/>
  <c r="AC90" i="27" s="1"/>
  <c r="Z20" i="27"/>
  <c r="Z125" i="27" s="1"/>
  <c r="Y13" i="27"/>
  <c r="Y83" i="27" s="1"/>
  <c r="H5" i="27"/>
  <c r="H110" i="27" s="1"/>
  <c r="W7" i="26"/>
  <c r="W44" i="26" s="1"/>
  <c r="W81" i="26" s="1"/>
  <c r="W118" i="26" s="1"/>
  <c r="Y91" i="26"/>
  <c r="Y128" i="26" s="1"/>
  <c r="W91" i="26"/>
  <c r="W128" i="26" s="1"/>
  <c r="Y90" i="26"/>
  <c r="Y127" i="26" s="1"/>
  <c r="W90" i="26"/>
  <c r="W127" i="26" s="1"/>
  <c r="Y89" i="26"/>
  <c r="Y126" i="26" s="1"/>
  <c r="W89" i="26"/>
  <c r="W126" i="26" s="1"/>
  <c r="Y88" i="26"/>
  <c r="Y125" i="26" s="1"/>
  <c r="W88" i="26"/>
  <c r="W125" i="26" s="1"/>
  <c r="B70" i="26"/>
  <c r="B107" i="26" s="1"/>
  <c r="B144" i="26" s="1"/>
  <c r="C70" i="26"/>
  <c r="C107" i="26" s="1"/>
  <c r="C144" i="26" s="1"/>
  <c r="B71" i="26"/>
  <c r="B108" i="26" s="1"/>
  <c r="B145" i="26" s="1"/>
  <c r="C71" i="26"/>
  <c r="C108" i="26" s="1"/>
  <c r="C145" i="26" s="1"/>
  <c r="B72" i="26"/>
  <c r="B109" i="26" s="1"/>
  <c r="B146" i="26" s="1"/>
  <c r="C72" i="26"/>
  <c r="C109" i="26" s="1"/>
  <c r="C146" i="26" s="1"/>
  <c r="C69" i="26"/>
  <c r="C106" i="26" s="1"/>
  <c r="C143" i="26" s="1"/>
  <c r="B69" i="26"/>
  <c r="B106" i="26" s="1"/>
  <c r="B143" i="26" s="1"/>
  <c r="C67" i="26"/>
  <c r="C104" i="26" s="1"/>
  <c r="C141" i="26" s="1"/>
  <c r="B67" i="26"/>
  <c r="B104" i="26" s="1"/>
  <c r="B141" i="26" s="1"/>
  <c r="C66" i="26"/>
  <c r="C103" i="26" s="1"/>
  <c r="C140" i="26" s="1"/>
  <c r="B66" i="26"/>
  <c r="B103" i="26" s="1"/>
  <c r="B140" i="26" s="1"/>
  <c r="C64" i="26"/>
  <c r="C101" i="26" s="1"/>
  <c r="C138" i="26" s="1"/>
  <c r="B64" i="26"/>
  <c r="B101" i="26" s="1"/>
  <c r="B138" i="26" s="1"/>
  <c r="C62" i="26"/>
  <c r="C99" i="26" s="1"/>
  <c r="C136" i="26" s="1"/>
  <c r="B62" i="26"/>
  <c r="B99" i="26" s="1"/>
  <c r="B136" i="26" s="1"/>
  <c r="B61" i="26"/>
  <c r="B98" i="26" s="1"/>
  <c r="B135" i="26" s="1"/>
  <c r="C60" i="26"/>
  <c r="C98" i="26" s="1"/>
  <c r="B60" i="26"/>
  <c r="B97" i="26" s="1"/>
  <c r="B134" i="26" s="1"/>
  <c r="Y13" i="26"/>
  <c r="Y50" i="26" s="1"/>
  <c r="Y87" i="26" s="1"/>
  <c r="Y124" i="26" s="1"/>
  <c r="AC31" i="26"/>
  <c r="AC68" i="26" s="1"/>
  <c r="AC105" i="26" s="1"/>
  <c r="AC142" i="26" s="1"/>
  <c r="AC29" i="26"/>
  <c r="AC66" i="26" s="1"/>
  <c r="AC103" i="26" s="1"/>
  <c r="AC140" i="26" s="1"/>
  <c r="AC26" i="26"/>
  <c r="AC63" i="26" s="1"/>
  <c r="AC100" i="26" s="1"/>
  <c r="AC137" i="26" s="1"/>
  <c r="AC24" i="26"/>
  <c r="AC61" i="26" s="1"/>
  <c r="AC98" i="26" s="1"/>
  <c r="AC135" i="26" s="1"/>
  <c r="AC22" i="26"/>
  <c r="AC59" i="26" s="1"/>
  <c r="AC96" i="26" s="1"/>
  <c r="AC133" i="26" s="1"/>
  <c r="AC20" i="26"/>
  <c r="AC57" i="26" s="1"/>
  <c r="AC94" i="26" s="1"/>
  <c r="AC131" i="26" s="1"/>
  <c r="Z31" i="26"/>
  <c r="Z68" i="26" s="1"/>
  <c r="Z105" i="26" s="1"/>
  <c r="Z142" i="26" s="1"/>
  <c r="Z29" i="26"/>
  <c r="Z66" i="26" s="1"/>
  <c r="Z103" i="26" s="1"/>
  <c r="Z140" i="26" s="1"/>
  <c r="Z26" i="26"/>
  <c r="Z63" i="26" s="1"/>
  <c r="Z100" i="26" s="1"/>
  <c r="Z137" i="26" s="1"/>
  <c r="Z24" i="26"/>
  <c r="Z61" i="26" s="1"/>
  <c r="Z98" i="26" s="1"/>
  <c r="Z135" i="26" s="1"/>
  <c r="Z22" i="26"/>
  <c r="Z59" i="26" s="1"/>
  <c r="Z96" i="26" s="1"/>
  <c r="Z133" i="26" s="1"/>
  <c r="Z20" i="26"/>
  <c r="Z57" i="26" s="1"/>
  <c r="Z94" i="26" s="1"/>
  <c r="Z131" i="26" s="1"/>
  <c r="C61" i="26"/>
  <c r="L59" i="26"/>
  <c r="L96" i="26" s="1"/>
  <c r="L133" i="26" s="1"/>
  <c r="L63" i="26"/>
  <c r="L100" i="26" s="1"/>
  <c r="L137" i="26" s="1"/>
  <c r="B68" i="26"/>
  <c r="B105" i="26" s="1"/>
  <c r="B142" i="26" s="1"/>
  <c r="C68" i="26"/>
  <c r="C105" i="26" s="1"/>
  <c r="C142" i="26" s="1"/>
  <c r="L68" i="26"/>
  <c r="L105" i="26" s="1"/>
  <c r="L142" i="26" s="1"/>
  <c r="C65" i="26"/>
  <c r="C102" i="26" s="1"/>
  <c r="C139" i="26" s="1"/>
  <c r="L65" i="26"/>
  <c r="L102" i="26" s="1"/>
  <c r="L139" i="26" s="1"/>
  <c r="W48" i="26"/>
  <c r="W85" i="26" s="1"/>
  <c r="W122" i="26" s="1"/>
  <c r="W46" i="26"/>
  <c r="W83" i="26" s="1"/>
  <c r="W120" i="26" s="1"/>
  <c r="AC44" i="26"/>
  <c r="AC81" i="26" s="1"/>
  <c r="AC118" i="26" s="1"/>
  <c r="Z44" i="26"/>
  <c r="Z81" i="26" s="1"/>
  <c r="Z118" i="26" s="1"/>
  <c r="C58" i="26"/>
  <c r="C95" i="26" s="1"/>
  <c r="C132" i="26" s="1"/>
  <c r="B58" i="26"/>
  <c r="B95" i="26" s="1"/>
  <c r="B132" i="26" s="1"/>
  <c r="C57" i="26"/>
  <c r="C94" i="26" s="1"/>
  <c r="C131" i="26" s="1"/>
  <c r="B57" i="26"/>
  <c r="B94" i="26" s="1"/>
  <c r="B131" i="26" s="1"/>
  <c r="C56" i="26"/>
  <c r="C93" i="26" s="1"/>
  <c r="C130" i="26" s="1"/>
  <c r="B56" i="26"/>
  <c r="B93" i="26" s="1"/>
  <c r="B130" i="26" s="1"/>
  <c r="C55" i="26"/>
  <c r="C92" i="26" s="1"/>
  <c r="C129" i="26" s="1"/>
  <c r="B55" i="26"/>
  <c r="B92" i="26" s="1"/>
  <c r="B129" i="26" s="1"/>
  <c r="C54" i="26"/>
  <c r="C91" i="26" s="1"/>
  <c r="C128" i="26" s="1"/>
  <c r="B54" i="26"/>
  <c r="B91" i="26" s="1"/>
  <c r="B128" i="26" s="1"/>
  <c r="C53" i="26"/>
  <c r="C90" i="26" s="1"/>
  <c r="C127" i="26" s="1"/>
  <c r="B53" i="26"/>
  <c r="B90" i="26" s="1"/>
  <c r="B127" i="26" s="1"/>
  <c r="C52" i="26"/>
  <c r="C89" i="26" s="1"/>
  <c r="C126" i="26" s="1"/>
  <c r="B52" i="26"/>
  <c r="B89" i="26" s="1"/>
  <c r="B126" i="26" s="1"/>
  <c r="C51" i="26"/>
  <c r="C88" i="26" s="1"/>
  <c r="C125" i="26" s="1"/>
  <c r="B51" i="26"/>
  <c r="B88" i="26" s="1"/>
  <c r="B125" i="26" s="1"/>
  <c r="C50" i="26"/>
  <c r="C87" i="26" s="1"/>
  <c r="C124" i="26" s="1"/>
  <c r="B50" i="26"/>
  <c r="B87" i="26" s="1"/>
  <c r="B124" i="26" s="1"/>
  <c r="C49" i="26"/>
  <c r="C86" i="26" s="1"/>
  <c r="C123" i="26" s="1"/>
  <c r="B49" i="26"/>
  <c r="B86" i="26" s="1"/>
  <c r="B123" i="26" s="1"/>
  <c r="C48" i="26"/>
  <c r="C85" i="26" s="1"/>
  <c r="C122" i="26" s="1"/>
  <c r="B48" i="26"/>
  <c r="B85" i="26" s="1"/>
  <c r="B122" i="26" s="1"/>
  <c r="C47" i="26"/>
  <c r="C84" i="26" s="1"/>
  <c r="C121" i="26" s="1"/>
  <c r="B47" i="26"/>
  <c r="B84" i="26" s="1"/>
  <c r="B121" i="26" s="1"/>
  <c r="C46" i="26"/>
  <c r="C83" i="26" s="1"/>
  <c r="C120" i="26" s="1"/>
  <c r="B46" i="26"/>
  <c r="B83" i="26" s="1"/>
  <c r="B120" i="26" s="1"/>
  <c r="C45" i="26"/>
  <c r="C82" i="26" s="1"/>
  <c r="C119" i="26" s="1"/>
  <c r="B45" i="26"/>
  <c r="B82" i="26" s="1"/>
  <c r="B119" i="26" s="1"/>
  <c r="C44" i="26"/>
  <c r="C81" i="26" s="1"/>
  <c r="C118" i="26" s="1"/>
  <c r="B44" i="26"/>
  <c r="B81" i="26" s="1"/>
  <c r="B118" i="26" s="1"/>
  <c r="T31" i="26"/>
  <c r="T68" i="26" s="1"/>
  <c r="T105" i="26" s="1"/>
  <c r="T142" i="26" s="1"/>
  <c r="T28" i="26"/>
  <c r="T65" i="26" s="1"/>
  <c r="T102" i="26" s="1"/>
  <c r="T139" i="26" s="1"/>
  <c r="T26" i="26"/>
  <c r="T63" i="26" s="1"/>
  <c r="T100" i="26" s="1"/>
  <c r="T137" i="26" s="1"/>
  <c r="T22" i="26"/>
  <c r="T59" i="26" s="1"/>
  <c r="T96" i="26" s="1"/>
  <c r="T133" i="26" s="1"/>
  <c r="B38" i="26"/>
  <c r="B75" i="26" s="1"/>
  <c r="B112" i="26" s="1"/>
  <c r="H4" i="26"/>
  <c r="H115" i="26" s="1"/>
  <c r="R4" i="7" l="1"/>
  <c r="AL4" i="27"/>
  <c r="R3" i="7"/>
  <c r="AL3" i="27"/>
  <c r="Y48" i="27"/>
  <c r="AC65" i="27"/>
  <c r="AC135" i="27"/>
  <c r="AC63" i="27"/>
  <c r="AC98" i="27"/>
  <c r="AC61" i="27"/>
  <c r="AC131" i="27"/>
  <c r="Z65" i="27"/>
  <c r="Z100" i="27"/>
  <c r="Z63" i="27"/>
  <c r="Z98" i="27"/>
  <c r="Z61" i="27"/>
  <c r="Z96" i="27"/>
  <c r="AC129" i="27"/>
  <c r="AC59" i="27"/>
  <c r="AC92" i="27"/>
  <c r="AC127" i="27"/>
  <c r="AC55" i="27"/>
  <c r="AC125" i="27"/>
  <c r="Z59" i="27"/>
  <c r="Z94" i="27"/>
  <c r="Z57" i="27"/>
  <c r="Z127" i="27"/>
  <c r="Z55" i="27"/>
  <c r="Z90" i="27"/>
  <c r="Y118" i="27"/>
  <c r="H75" i="27"/>
  <c r="H40" i="27"/>
  <c r="C97" i="26"/>
  <c r="C135" i="26" s="1"/>
  <c r="H41" i="26"/>
  <c r="H78" i="26"/>
  <c r="C134" i="26" l="1"/>
  <c r="AF48" i="3" l="1"/>
  <c r="Z34" i="11" s="1"/>
  <c r="A4" i="7"/>
  <c r="U22" i="11"/>
  <c r="S22" i="11"/>
  <c r="M22" i="11"/>
  <c r="U21" i="11"/>
  <c r="S21" i="11"/>
  <c r="M21" i="11"/>
  <c r="U20" i="11"/>
  <c r="S20" i="11"/>
  <c r="M20" i="11"/>
  <c r="K14" i="3"/>
  <c r="C22" i="11"/>
  <c r="BK11" i="10"/>
  <c r="BK12" i="10"/>
  <c r="BK13" i="10"/>
  <c r="BK14" i="10"/>
  <c r="BK15" i="10"/>
  <c r="BK16" i="10"/>
  <c r="BK17" i="10"/>
  <c r="BK18" i="10"/>
  <c r="BK19" i="10"/>
  <c r="BG11" i="10"/>
  <c r="BG12" i="10"/>
  <c r="BG13" i="10"/>
  <c r="BG14" i="10"/>
  <c r="BG15" i="10"/>
  <c r="BG16" i="10"/>
  <c r="BG17" i="10"/>
  <c r="BG18" i="10"/>
  <c r="BG19" i="10"/>
  <c r="AS11" i="10"/>
  <c r="AS12" i="10"/>
  <c r="AS13" i="10"/>
  <c r="AS14" i="10"/>
  <c r="AS15" i="10"/>
  <c r="AS16" i="10"/>
  <c r="AS17" i="10"/>
  <c r="AS18" i="10"/>
  <c r="AS19" i="10"/>
  <c r="AM11" i="10"/>
  <c r="AM12" i="10"/>
  <c r="AM13" i="10"/>
  <c r="AM14" i="10"/>
  <c r="AM15" i="10"/>
  <c r="AM16" i="10"/>
  <c r="AM17" i="10"/>
  <c r="AM18" i="10"/>
  <c r="AM19" i="10"/>
  <c r="BK10" i="10"/>
  <c r="BG10" i="10"/>
  <c r="AS10" i="10"/>
  <c r="AM10" i="10"/>
  <c r="AD11" i="10"/>
  <c r="AD12" i="10"/>
  <c r="AD13" i="10"/>
  <c r="AD14" i="10"/>
  <c r="AD15" i="10"/>
  <c r="AD16" i="10"/>
  <c r="AD17" i="10"/>
  <c r="AD18" i="10"/>
  <c r="AD19" i="10"/>
  <c r="AD10" i="10"/>
  <c r="Z11" i="10"/>
  <c r="Z12" i="10"/>
  <c r="Z13" i="10"/>
  <c r="Z14" i="10"/>
  <c r="Z15" i="10"/>
  <c r="Z16" i="10"/>
  <c r="Z17" i="10"/>
  <c r="Z18" i="10"/>
  <c r="Z19" i="10"/>
  <c r="Z10" i="10"/>
  <c r="L11" i="10"/>
  <c r="L12" i="10"/>
  <c r="L13" i="10"/>
  <c r="L14" i="10"/>
  <c r="L15" i="10"/>
  <c r="L16" i="10"/>
  <c r="L17" i="10"/>
  <c r="L18" i="10"/>
  <c r="L19" i="10"/>
  <c r="F11" i="10"/>
  <c r="F12" i="10"/>
  <c r="F13" i="10"/>
  <c r="F14" i="10"/>
  <c r="F15" i="10"/>
  <c r="F16" i="10"/>
  <c r="F17" i="10"/>
  <c r="F18" i="10"/>
  <c r="F19" i="10"/>
  <c r="F10" i="10"/>
  <c r="L10" i="10"/>
  <c r="T3" i="7" l="1"/>
  <c r="AN3" i="27"/>
  <c r="U4" i="7"/>
  <c r="AO4" i="27"/>
  <c r="T5" i="7"/>
  <c r="AN5" i="27"/>
  <c r="U3" i="7"/>
  <c r="U7" i="7" s="1"/>
  <c r="AO3" i="27"/>
  <c r="T4" i="7"/>
  <c r="AN4" i="27"/>
  <c r="U5" i="7"/>
  <c r="AO5" i="27"/>
  <c r="R5" i="7"/>
  <c r="S7" i="7" s="1"/>
  <c r="AL5" i="27"/>
  <c r="S27" i="7"/>
  <c r="B27" i="7" s="1"/>
  <c r="T30" i="7"/>
  <c r="C30" i="7" s="1"/>
  <c r="V27" i="7"/>
  <c r="G27" i="7" s="1"/>
  <c r="U28" i="7"/>
  <c r="F28" i="7" s="1"/>
  <c r="T29" i="7"/>
  <c r="C29" i="7" s="1"/>
  <c r="S30" i="7"/>
  <c r="B30" i="7" s="1"/>
  <c r="W30" i="7"/>
  <c r="H30" i="7" s="1"/>
  <c r="V31" i="7"/>
  <c r="G31" i="7" s="1"/>
  <c r="S9" i="7"/>
  <c r="W9" i="7"/>
  <c r="H9" i="7" s="1"/>
  <c r="V25" i="7"/>
  <c r="G25" i="7" s="1"/>
  <c r="S24" i="7"/>
  <c r="U22" i="7"/>
  <c r="W20" i="7"/>
  <c r="H20" i="7" s="1"/>
  <c r="T19" i="7"/>
  <c r="V17" i="7"/>
  <c r="G17" i="7" s="1"/>
  <c r="S16" i="7"/>
  <c r="U14" i="7"/>
  <c r="W12" i="7"/>
  <c r="H12" i="7" s="1"/>
  <c r="T11" i="7"/>
  <c r="V9" i="7"/>
  <c r="G9" i="7" s="1"/>
  <c r="S8" i="7"/>
  <c r="T26" i="7"/>
  <c r="C26" i="7" s="1"/>
  <c r="V24" i="7"/>
  <c r="G24" i="7" s="1"/>
  <c r="S23" i="7"/>
  <c r="U21" i="7"/>
  <c r="W19" i="7"/>
  <c r="H19" i="7" s="1"/>
  <c r="T18" i="7"/>
  <c r="V16" i="7"/>
  <c r="G16" i="7" s="1"/>
  <c r="S15" i="7"/>
  <c r="U13" i="7"/>
  <c r="V8" i="7"/>
  <c r="G8" i="7" s="1"/>
  <c r="W11" i="7"/>
  <c r="H11" i="7" s="1"/>
  <c r="W26" i="7"/>
  <c r="H26" i="7" s="1"/>
  <c r="T25" i="7"/>
  <c r="V23" i="7"/>
  <c r="G23" i="7" s="1"/>
  <c r="S22" i="7"/>
  <c r="U20" i="7"/>
  <c r="W18" i="7"/>
  <c r="H18" i="7" s="1"/>
  <c r="T17" i="7"/>
  <c r="V15" i="7"/>
  <c r="G15" i="7" s="1"/>
  <c r="S14" i="7"/>
  <c r="U12" i="7"/>
  <c r="W10" i="7"/>
  <c r="H10" i="7" s="1"/>
  <c r="T9" i="7"/>
  <c r="V7" i="7"/>
  <c r="G7" i="7" s="1"/>
  <c r="W25" i="7"/>
  <c r="H25" i="7" s="1"/>
  <c r="T24" i="7"/>
  <c r="V22" i="7"/>
  <c r="G22" i="7" s="1"/>
  <c r="S21" i="7"/>
  <c r="U19" i="7"/>
  <c r="W17" i="7"/>
  <c r="H17" i="7" s="1"/>
  <c r="V14" i="7"/>
  <c r="G14" i="7" s="1"/>
  <c r="U9" i="7"/>
  <c r="S17" i="7"/>
  <c r="W13" i="7"/>
  <c r="H13" i="7" s="1"/>
  <c r="S11" i="7"/>
  <c r="U27" i="7"/>
  <c r="F27" i="7" s="1"/>
  <c r="T28" i="7"/>
  <c r="C28" i="7" s="1"/>
  <c r="S29" i="7"/>
  <c r="B29" i="7" s="1"/>
  <c r="W29" i="7"/>
  <c r="H29" i="7" s="1"/>
  <c r="V30" i="7"/>
  <c r="G30" i="7" s="1"/>
  <c r="U31" i="7"/>
  <c r="V10" i="7"/>
  <c r="G10" i="7" s="1"/>
  <c r="T27" i="7"/>
  <c r="C27" i="7" s="1"/>
  <c r="S28" i="7"/>
  <c r="B28" i="7" s="1"/>
  <c r="W28" i="7"/>
  <c r="H28" i="7" s="1"/>
  <c r="V29" i="7"/>
  <c r="G29" i="7" s="1"/>
  <c r="U30" i="7"/>
  <c r="F30" i="7" s="1"/>
  <c r="T31" i="7"/>
  <c r="T12" i="7"/>
  <c r="U11" i="7"/>
  <c r="U26" i="7"/>
  <c r="F26" i="7" s="1"/>
  <c r="W24" i="7"/>
  <c r="H24" i="7" s="1"/>
  <c r="T23" i="7"/>
  <c r="V21" i="7"/>
  <c r="G21" i="7" s="1"/>
  <c r="S20" i="7"/>
  <c r="U18" i="7"/>
  <c r="W16" i="7"/>
  <c r="H16" i="7" s="1"/>
  <c r="T15" i="7"/>
  <c r="V13" i="7"/>
  <c r="G13" i="7" s="1"/>
  <c r="S12" i="7"/>
  <c r="U10" i="7"/>
  <c r="W8" i="7"/>
  <c r="H8" i="7" s="1"/>
  <c r="T7" i="7"/>
  <c r="C7" i="7" s="1"/>
  <c r="U25" i="7"/>
  <c r="W23" i="7"/>
  <c r="H23" i="7" s="1"/>
  <c r="T22" i="7"/>
  <c r="V20" i="7"/>
  <c r="G20" i="7" s="1"/>
  <c r="S19" i="7"/>
  <c r="U17" i="7"/>
  <c r="W15" i="7"/>
  <c r="H15" i="7" s="1"/>
  <c r="T14" i="7"/>
  <c r="T10" i="7"/>
  <c r="S26" i="7"/>
  <c r="B26" i="7" s="1"/>
  <c r="U24" i="7"/>
  <c r="W22" i="7"/>
  <c r="H22" i="7" s="1"/>
  <c r="T21" i="7"/>
  <c r="V19" i="7"/>
  <c r="G19" i="7" s="1"/>
  <c r="S18" i="7"/>
  <c r="U16" i="7"/>
  <c r="W14" i="7"/>
  <c r="H14" i="7" s="1"/>
  <c r="T13" i="7"/>
  <c r="V11" i="7"/>
  <c r="G11" i="7" s="1"/>
  <c r="S10" i="7"/>
  <c r="U8" i="7"/>
  <c r="V26" i="7"/>
  <c r="G26" i="7" s="1"/>
  <c r="S25" i="7"/>
  <c r="U23" i="7"/>
  <c r="W21" i="7"/>
  <c r="H21" i="7" s="1"/>
  <c r="T20" i="7"/>
  <c r="V18" i="7"/>
  <c r="G18" i="7" s="1"/>
  <c r="T16" i="7"/>
  <c r="S13" i="7"/>
  <c r="V12" i="7"/>
  <c r="G12" i="7" s="1"/>
  <c r="U15" i="7"/>
  <c r="W7" i="7"/>
  <c r="H7" i="7" s="1"/>
  <c r="G34" i="11"/>
  <c r="G10" i="11"/>
  <c r="G3" i="7"/>
  <c r="W31" i="7" l="1"/>
  <c r="H31" i="7" s="1"/>
  <c r="V28" i="7"/>
  <c r="G28" i="7" s="1"/>
  <c r="T8" i="7"/>
  <c r="S31" i="7"/>
  <c r="U29" i="7"/>
  <c r="F29" i="7" s="1"/>
  <c r="W27" i="7"/>
  <c r="H27" i="7" s="1"/>
  <c r="AQ8" i="27"/>
  <c r="AQ12" i="27"/>
  <c r="AQ16" i="27"/>
  <c r="AQ20" i="27"/>
  <c r="AQ24" i="27"/>
  <c r="AQ28" i="27"/>
  <c r="AQ7" i="27"/>
  <c r="AP11" i="27"/>
  <c r="AP15" i="27"/>
  <c r="AP19" i="27"/>
  <c r="AP23" i="27"/>
  <c r="AP27" i="27"/>
  <c r="AP31" i="27"/>
  <c r="AO10" i="27"/>
  <c r="AO14" i="27"/>
  <c r="AO18" i="27"/>
  <c r="AO22" i="27"/>
  <c r="AO26" i="27"/>
  <c r="T26" i="27" s="1"/>
  <c r="AO30" i="27"/>
  <c r="T30" i="27" s="1"/>
  <c r="AN9" i="27"/>
  <c r="AN13" i="27"/>
  <c r="AN17" i="27"/>
  <c r="AN21" i="27"/>
  <c r="AN25" i="27"/>
  <c r="AN29" i="27"/>
  <c r="L29" i="27" s="1"/>
  <c r="AM8" i="27"/>
  <c r="AM12" i="27"/>
  <c r="AM16" i="27"/>
  <c r="AM20" i="27"/>
  <c r="AM24" i="27"/>
  <c r="AQ15" i="27"/>
  <c r="AQ23" i="27"/>
  <c r="AQ31" i="27"/>
  <c r="AP14" i="27"/>
  <c r="AP22" i="27"/>
  <c r="AP30" i="27"/>
  <c r="AO13" i="27"/>
  <c r="AO21" i="27"/>
  <c r="AO29" i="27"/>
  <c r="T29" i="27" s="1"/>
  <c r="AN12" i="27"/>
  <c r="AN20" i="27"/>
  <c r="AN28" i="27"/>
  <c r="L28" i="27" s="1"/>
  <c r="AM11" i="27"/>
  <c r="AM19" i="27"/>
  <c r="AM26" i="27"/>
  <c r="H26" i="27" s="1"/>
  <c r="AM30" i="27"/>
  <c r="H30" i="27" s="1"/>
  <c r="AQ9" i="27"/>
  <c r="AQ17" i="27"/>
  <c r="AQ25" i="27"/>
  <c r="AP8" i="27"/>
  <c r="AP16" i="27"/>
  <c r="AP24" i="27"/>
  <c r="AP7" i="27"/>
  <c r="AO15" i="27"/>
  <c r="AO23" i="27"/>
  <c r="AO31" i="27"/>
  <c r="AN14" i="27"/>
  <c r="AN22" i="27"/>
  <c r="AN30" i="27"/>
  <c r="L30" i="27" s="1"/>
  <c r="AM13" i="27"/>
  <c r="AM27" i="27"/>
  <c r="H27" i="27" s="1"/>
  <c r="AM17" i="27"/>
  <c r="AM29" i="27"/>
  <c r="H29" i="27" s="1"/>
  <c r="AQ10" i="27"/>
  <c r="AQ14" i="27"/>
  <c r="AQ18" i="27"/>
  <c r="AQ22" i="27"/>
  <c r="AQ26" i="27"/>
  <c r="AQ30" i="27"/>
  <c r="AP9" i="27"/>
  <c r="AP13" i="27"/>
  <c r="AP17" i="27"/>
  <c r="AP21" i="27"/>
  <c r="AP25" i="27"/>
  <c r="AP29" i="27"/>
  <c r="AO8" i="27"/>
  <c r="AO12" i="27"/>
  <c r="AO16" i="27"/>
  <c r="AO20" i="27"/>
  <c r="AO24" i="27"/>
  <c r="AO28" i="27"/>
  <c r="T28" i="27" s="1"/>
  <c r="AO7" i="27"/>
  <c r="AN15" i="27"/>
  <c r="AN23" i="27"/>
  <c r="AN31" i="27"/>
  <c r="AM14" i="27"/>
  <c r="AM22" i="27"/>
  <c r="AQ19" i="27"/>
  <c r="AP10" i="27"/>
  <c r="AP26" i="27"/>
  <c r="AO17" i="27"/>
  <c r="AN8" i="27"/>
  <c r="AN24" i="27"/>
  <c r="AM15" i="27"/>
  <c r="AM28" i="27"/>
  <c r="H28" i="27" s="1"/>
  <c r="AQ13" i="27"/>
  <c r="AQ29" i="27"/>
  <c r="AP20" i="27"/>
  <c r="AO11" i="27"/>
  <c r="AO27" i="27"/>
  <c r="T27" i="27" s="1"/>
  <c r="AN18" i="27"/>
  <c r="AM9" i="27"/>
  <c r="AM31" i="27"/>
  <c r="AN11" i="27"/>
  <c r="AN19" i="27"/>
  <c r="AN27" i="27"/>
  <c r="L27" i="27" s="1"/>
  <c r="AM10" i="27"/>
  <c r="AM18" i="27"/>
  <c r="AQ11" i="27"/>
  <c r="AQ27" i="27"/>
  <c r="AP18" i="27"/>
  <c r="AO9" i="27"/>
  <c r="AO25" i="27"/>
  <c r="AN16" i="27"/>
  <c r="AN7" i="27"/>
  <c r="L7" i="27" s="1"/>
  <c r="AM23" i="27"/>
  <c r="AM7" i="27"/>
  <c r="AQ21" i="27"/>
  <c r="AP12" i="27"/>
  <c r="AP28" i="27"/>
  <c r="AO19" i="27"/>
  <c r="AN10" i="27"/>
  <c r="AN26" i="27"/>
  <c r="L26" i="27" s="1"/>
  <c r="AM21" i="27"/>
  <c r="AM25" i="27"/>
  <c r="H135" i="27" l="1"/>
  <c r="H100" i="27"/>
  <c r="H65" i="27"/>
  <c r="H97" i="27"/>
  <c r="H62" i="27"/>
  <c r="H132" i="27"/>
  <c r="H96" i="27"/>
  <c r="H61" i="27"/>
  <c r="H131" i="27"/>
  <c r="H98" i="27"/>
  <c r="H63" i="27"/>
  <c r="H133" i="27"/>
  <c r="H64" i="27"/>
  <c r="H99" i="27"/>
  <c r="H134" i="27"/>
  <c r="L131" i="27"/>
  <c r="L96" i="27"/>
  <c r="L61" i="27"/>
  <c r="T63" i="27"/>
  <c r="T133" i="27"/>
  <c r="T98" i="27"/>
  <c r="L135" i="27"/>
  <c r="L100" i="27"/>
  <c r="L65" i="27"/>
  <c r="T134" i="27"/>
  <c r="T99" i="27"/>
  <c r="T64" i="27"/>
  <c r="L134" i="27"/>
  <c r="L99" i="27"/>
  <c r="L64" i="27"/>
  <c r="T135" i="27"/>
  <c r="T100" i="27"/>
  <c r="T65" i="27"/>
  <c r="L97" i="27"/>
  <c r="L62" i="27"/>
  <c r="L132" i="27"/>
  <c r="T62" i="27"/>
  <c r="T97" i="27"/>
  <c r="T132" i="27"/>
  <c r="L133" i="27"/>
  <c r="L63" i="27"/>
  <c r="L98" i="27"/>
  <c r="T61" i="27"/>
  <c r="T96" i="27"/>
  <c r="T131" i="27"/>
  <c r="X41" i="8"/>
  <c r="X42" i="8"/>
  <c r="X43" i="8"/>
  <c r="X40" i="8"/>
  <c r="R41" i="8"/>
  <c r="R42" i="8"/>
  <c r="R43" i="8"/>
  <c r="R40" i="8"/>
  <c r="K41" i="8"/>
  <c r="K42" i="8"/>
  <c r="K43" i="8"/>
  <c r="K40" i="8"/>
  <c r="K38" i="4"/>
  <c r="J38" i="8" s="1"/>
  <c r="V7" i="8"/>
  <c r="V5" i="8"/>
  <c r="J12" i="8"/>
  <c r="J11" i="8"/>
  <c r="J9" i="8"/>
  <c r="I7" i="8"/>
  <c r="I5" i="8"/>
  <c r="I35" i="7" l="1"/>
  <c r="I34" i="7"/>
  <c r="I33" i="7"/>
  <c r="I32" i="7"/>
  <c r="F35" i="7"/>
  <c r="F34" i="7"/>
  <c r="F33" i="7"/>
  <c r="F32" i="7"/>
  <c r="C35" i="7"/>
  <c r="C34" i="7"/>
  <c r="C33" i="7"/>
  <c r="C32" i="7"/>
  <c r="I5" i="7"/>
  <c r="G5" i="7"/>
  <c r="J3" i="7" l="1"/>
  <c r="E3" i="8" l="1"/>
  <c r="AH48" i="4"/>
  <c r="C48" i="4"/>
  <c r="C48" i="3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14" i="4"/>
  <c r="Z15" i="4"/>
  <c r="T45" i="24" s="1"/>
  <c r="T82" i="24" s="1"/>
  <c r="T119" i="24" s="1"/>
  <c r="Z16" i="4"/>
  <c r="T46" i="24" s="1"/>
  <c r="T83" i="24" s="1"/>
  <c r="T120" i="24" s="1"/>
  <c r="Z17" i="4"/>
  <c r="T47" i="24" s="1"/>
  <c r="T84" i="24" s="1"/>
  <c r="T121" i="24" s="1"/>
  <c r="Z18" i="4"/>
  <c r="T48" i="24" s="1"/>
  <c r="T85" i="24" s="1"/>
  <c r="T122" i="24" s="1"/>
  <c r="Z19" i="4"/>
  <c r="T49" i="24" s="1"/>
  <c r="T86" i="24" s="1"/>
  <c r="T123" i="24" s="1"/>
  <c r="Z20" i="4"/>
  <c r="T50" i="24" s="1"/>
  <c r="T87" i="24" s="1"/>
  <c r="T124" i="24" s="1"/>
  <c r="Z21" i="4"/>
  <c r="T51" i="24" s="1"/>
  <c r="T88" i="24" s="1"/>
  <c r="T125" i="24" s="1"/>
  <c r="Z22" i="4"/>
  <c r="T52" i="24" s="1"/>
  <c r="T89" i="24" s="1"/>
  <c r="T126" i="24" s="1"/>
  <c r="Z23" i="4"/>
  <c r="T53" i="24" s="1"/>
  <c r="T90" i="24" s="1"/>
  <c r="T127" i="24" s="1"/>
  <c r="Z24" i="4"/>
  <c r="T54" i="24" s="1"/>
  <c r="T91" i="24" s="1"/>
  <c r="T128" i="24" s="1"/>
  <c r="Z25" i="4"/>
  <c r="T55" i="24" s="1"/>
  <c r="T92" i="24" s="1"/>
  <c r="T129" i="24" s="1"/>
  <c r="Z26" i="4"/>
  <c r="T56" i="24" s="1"/>
  <c r="T93" i="24" s="1"/>
  <c r="T130" i="24" s="1"/>
  <c r="Z27" i="4"/>
  <c r="T57" i="24" s="1"/>
  <c r="T94" i="24" s="1"/>
  <c r="T131" i="24" s="1"/>
  <c r="Z28" i="4"/>
  <c r="T58" i="24" s="1"/>
  <c r="T95" i="24" s="1"/>
  <c r="T132" i="24" s="1"/>
  <c r="Z29" i="4"/>
  <c r="T60" i="24" s="1"/>
  <c r="T97" i="24" s="1"/>
  <c r="T134" i="24" s="1"/>
  <c r="Z30" i="4"/>
  <c r="T61" i="24" s="1"/>
  <c r="T98" i="24" s="1"/>
  <c r="T135" i="24" s="1"/>
  <c r="Z31" i="4"/>
  <c r="T62" i="24" s="1"/>
  <c r="T99" i="24" s="1"/>
  <c r="T136" i="24" s="1"/>
  <c r="Z32" i="4"/>
  <c r="T64" i="24" s="1"/>
  <c r="T101" i="24" s="1"/>
  <c r="T138" i="24" s="1"/>
  <c r="Z33" i="4"/>
  <c r="T66" i="24" s="1"/>
  <c r="T103" i="24" s="1"/>
  <c r="T140" i="24" s="1"/>
  <c r="Z34" i="4"/>
  <c r="T67" i="24" s="1"/>
  <c r="T104" i="24" s="1"/>
  <c r="T141" i="24" s="1"/>
  <c r="Z35" i="4"/>
  <c r="T69" i="24" s="1"/>
  <c r="T106" i="24" s="1"/>
  <c r="T143" i="24" s="1"/>
  <c r="Z36" i="4"/>
  <c r="T70" i="24" s="1"/>
  <c r="T107" i="24" s="1"/>
  <c r="T144" i="24" s="1"/>
  <c r="Z37" i="4"/>
  <c r="T71" i="24" s="1"/>
  <c r="T108" i="24" s="1"/>
  <c r="T145" i="24" s="1"/>
  <c r="Z38" i="4"/>
  <c r="T72" i="24" s="1"/>
  <c r="T109" i="24" s="1"/>
  <c r="T146" i="24" s="1"/>
  <c r="Z14" i="4"/>
  <c r="T44" i="24" s="1"/>
  <c r="T81" i="24" s="1"/>
  <c r="T118" i="24" s="1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8" i="3"/>
  <c r="AE14" i="3"/>
  <c r="Z15" i="3"/>
  <c r="T8" i="27" s="1"/>
  <c r="Z16" i="3"/>
  <c r="T9" i="27" s="1"/>
  <c r="Z17" i="3"/>
  <c r="T10" i="27" s="1"/>
  <c r="Z18" i="3"/>
  <c r="T11" i="27" s="1"/>
  <c r="Z19" i="3"/>
  <c r="T12" i="27" s="1"/>
  <c r="Z20" i="3"/>
  <c r="T13" i="27" s="1"/>
  <c r="Z21" i="3"/>
  <c r="T14" i="27" s="1"/>
  <c r="Z22" i="3"/>
  <c r="T15" i="27" s="1"/>
  <c r="Z23" i="3"/>
  <c r="T16" i="27" s="1"/>
  <c r="Z24" i="3"/>
  <c r="T17" i="27" s="1"/>
  <c r="Z25" i="3"/>
  <c r="T18" i="27" s="1"/>
  <c r="Z26" i="3"/>
  <c r="T19" i="27" s="1"/>
  <c r="Z27" i="3"/>
  <c r="T20" i="27" s="1"/>
  <c r="Z28" i="3"/>
  <c r="T21" i="27" s="1"/>
  <c r="Z29" i="3"/>
  <c r="T22" i="27" s="1"/>
  <c r="Z30" i="3"/>
  <c r="T23" i="27" s="1"/>
  <c r="Z31" i="3"/>
  <c r="T24" i="27" s="1"/>
  <c r="Z32" i="3"/>
  <c r="T25" i="27" s="1"/>
  <c r="Z38" i="3"/>
  <c r="T31" i="27" s="1"/>
  <c r="Z14" i="3"/>
  <c r="F7" i="7" s="1"/>
  <c r="K15" i="3"/>
  <c r="K16" i="3"/>
  <c r="L9" i="27" s="1"/>
  <c r="K17" i="3"/>
  <c r="L10" i="27" s="1"/>
  <c r="K18" i="3"/>
  <c r="L11" i="27" s="1"/>
  <c r="K19" i="3"/>
  <c r="L12" i="27" s="1"/>
  <c r="K20" i="3"/>
  <c r="L13" i="27" s="1"/>
  <c r="K21" i="3"/>
  <c r="L14" i="27" s="1"/>
  <c r="K22" i="3"/>
  <c r="L15" i="27" s="1"/>
  <c r="K23" i="3"/>
  <c r="L16" i="27" s="1"/>
  <c r="K24" i="3"/>
  <c r="L17" i="27" s="1"/>
  <c r="K25" i="3"/>
  <c r="L18" i="27" s="1"/>
  <c r="K26" i="3"/>
  <c r="L19" i="27" s="1"/>
  <c r="K27" i="3"/>
  <c r="L20" i="27" s="1"/>
  <c r="K28" i="3"/>
  <c r="L21" i="27" s="1"/>
  <c r="K29" i="3"/>
  <c r="L22" i="27" s="1"/>
  <c r="K30" i="3"/>
  <c r="L23" i="27" s="1"/>
  <c r="K31" i="3"/>
  <c r="L24" i="27" s="1"/>
  <c r="K32" i="3"/>
  <c r="L25" i="27" s="1"/>
  <c r="K38" i="3"/>
  <c r="L31" i="27" s="1"/>
  <c r="L34" i="26" l="1"/>
  <c r="E16" i="30"/>
  <c r="T7" i="27"/>
  <c r="C8" i="7"/>
  <c r="L8" i="27"/>
  <c r="C17" i="7"/>
  <c r="C15" i="7"/>
  <c r="C13" i="7"/>
  <c r="C11" i="7"/>
  <c r="F17" i="7"/>
  <c r="F15" i="7"/>
  <c r="F13" i="7"/>
  <c r="F11" i="7"/>
  <c r="F9" i="7"/>
  <c r="C18" i="7"/>
  <c r="C16" i="7"/>
  <c r="C14" i="7"/>
  <c r="C12" i="7"/>
  <c r="C10" i="7"/>
  <c r="F31" i="7"/>
  <c r="F18" i="7"/>
  <c r="F16" i="7"/>
  <c r="F14" i="7"/>
  <c r="F12" i="7"/>
  <c r="F10" i="7"/>
  <c r="F8" i="7"/>
  <c r="C31" i="7"/>
  <c r="L59" i="27"/>
  <c r="C24" i="7"/>
  <c r="L130" i="27"/>
  <c r="C25" i="7"/>
  <c r="L93" i="27"/>
  <c r="C23" i="7"/>
  <c r="L126" i="27"/>
  <c r="C21" i="7"/>
  <c r="L89" i="27"/>
  <c r="C19" i="7"/>
  <c r="C9" i="7"/>
  <c r="T95" i="27"/>
  <c r="F25" i="7"/>
  <c r="T58" i="27"/>
  <c r="F23" i="7"/>
  <c r="T91" i="27"/>
  <c r="F21" i="7"/>
  <c r="T54" i="27"/>
  <c r="F19" i="7"/>
  <c r="L127" i="27"/>
  <c r="C22" i="7"/>
  <c r="L55" i="27"/>
  <c r="C20" i="7"/>
  <c r="T129" i="27"/>
  <c r="F24" i="7"/>
  <c r="T57" i="27"/>
  <c r="F22" i="7"/>
  <c r="T125" i="27"/>
  <c r="F20" i="7"/>
  <c r="L95" i="27"/>
  <c r="L60" i="27"/>
  <c r="L128" i="27"/>
  <c r="L91" i="27"/>
  <c r="L56" i="27"/>
  <c r="L124" i="27"/>
  <c r="T130" i="27"/>
  <c r="T93" i="27"/>
  <c r="T128" i="27"/>
  <c r="T126" i="27"/>
  <c r="T89" i="27"/>
  <c r="L129" i="27"/>
  <c r="L94" i="27"/>
  <c r="L92" i="27"/>
  <c r="L125" i="27"/>
  <c r="L90" i="27"/>
  <c r="T59" i="27"/>
  <c r="T92" i="27"/>
  <c r="E20" i="11"/>
  <c r="Y28" i="8"/>
  <c r="T21" i="26"/>
  <c r="T58" i="26" s="1"/>
  <c r="T95" i="26" s="1"/>
  <c r="T132" i="26" s="1"/>
  <c r="Y14" i="8"/>
  <c r="T7" i="26"/>
  <c r="T44" i="26" s="1"/>
  <c r="T81" i="26" s="1"/>
  <c r="T118" i="26" s="1"/>
  <c r="Y27" i="8"/>
  <c r="T20" i="26"/>
  <c r="T57" i="26" s="1"/>
  <c r="T94" i="26" s="1"/>
  <c r="T131" i="26" s="1"/>
  <c r="Y15" i="8"/>
  <c r="T8" i="26"/>
  <c r="T45" i="26" s="1"/>
  <c r="T82" i="26" s="1"/>
  <c r="T119" i="26" s="1"/>
  <c r="Y26" i="8"/>
  <c r="T19" i="26"/>
  <c r="T56" i="26" s="1"/>
  <c r="T93" i="26" s="1"/>
  <c r="T130" i="26" s="1"/>
  <c r="Y37" i="8"/>
  <c r="T34" i="26"/>
  <c r="T71" i="26" s="1"/>
  <c r="T108" i="26" s="1"/>
  <c r="T145" i="26" s="1"/>
  <c r="Y25" i="8"/>
  <c r="T18" i="26"/>
  <c r="T55" i="26" s="1"/>
  <c r="T92" i="26" s="1"/>
  <c r="T129" i="26" s="1"/>
  <c r="Y36" i="8"/>
  <c r="T33" i="26"/>
  <c r="T70" i="26" s="1"/>
  <c r="T107" i="26" s="1"/>
  <c r="T144" i="26" s="1"/>
  <c r="Y24" i="8"/>
  <c r="T17" i="26"/>
  <c r="T54" i="26" s="1"/>
  <c r="T91" i="26" s="1"/>
  <c r="T128" i="26" s="1"/>
  <c r="Y35" i="8"/>
  <c r="T32" i="26"/>
  <c r="T69" i="26" s="1"/>
  <c r="T106" i="26" s="1"/>
  <c r="T143" i="26" s="1"/>
  <c r="Y23" i="8"/>
  <c r="T16" i="26"/>
  <c r="T53" i="26" s="1"/>
  <c r="T90" i="26" s="1"/>
  <c r="T127" i="26" s="1"/>
  <c r="Y34" i="8"/>
  <c r="T30" i="26"/>
  <c r="T67" i="26" s="1"/>
  <c r="T104" i="26" s="1"/>
  <c r="T141" i="26" s="1"/>
  <c r="Y22" i="8"/>
  <c r="T15" i="26"/>
  <c r="T52" i="26" s="1"/>
  <c r="T89" i="26" s="1"/>
  <c r="T126" i="26" s="1"/>
  <c r="Y16" i="8"/>
  <c r="T9" i="26"/>
  <c r="T46" i="26" s="1"/>
  <c r="T83" i="26" s="1"/>
  <c r="T120" i="26" s="1"/>
  <c r="Y33" i="8"/>
  <c r="T29" i="26"/>
  <c r="T66" i="26" s="1"/>
  <c r="T103" i="26" s="1"/>
  <c r="T140" i="26" s="1"/>
  <c r="Y21" i="8"/>
  <c r="T14" i="26"/>
  <c r="T51" i="26" s="1"/>
  <c r="T88" i="26" s="1"/>
  <c r="T125" i="26" s="1"/>
  <c r="Y38" i="8"/>
  <c r="T35" i="26"/>
  <c r="T72" i="26" s="1"/>
  <c r="T109" i="26" s="1"/>
  <c r="T146" i="26" s="1"/>
  <c r="Y20" i="8"/>
  <c r="T13" i="26"/>
  <c r="T50" i="26" s="1"/>
  <c r="T87" i="26" s="1"/>
  <c r="T124" i="26" s="1"/>
  <c r="Y31" i="8"/>
  <c r="T25" i="26"/>
  <c r="T62" i="26" s="1"/>
  <c r="T99" i="26" s="1"/>
  <c r="T136" i="26" s="1"/>
  <c r="Y19" i="8"/>
  <c r="T12" i="26"/>
  <c r="T49" i="26" s="1"/>
  <c r="T86" i="26" s="1"/>
  <c r="T123" i="26" s="1"/>
  <c r="Y30" i="8"/>
  <c r="T24" i="26"/>
  <c r="T61" i="26" s="1"/>
  <c r="T98" i="26" s="1"/>
  <c r="T135" i="26" s="1"/>
  <c r="Y18" i="8"/>
  <c r="T11" i="26"/>
  <c r="T48" i="26" s="1"/>
  <c r="T85" i="26" s="1"/>
  <c r="T122" i="26" s="1"/>
  <c r="Y32" i="8"/>
  <c r="T27" i="26"/>
  <c r="T64" i="26" s="1"/>
  <c r="T101" i="26" s="1"/>
  <c r="T138" i="26" s="1"/>
  <c r="Y29" i="8"/>
  <c r="T23" i="26"/>
  <c r="T60" i="26" s="1"/>
  <c r="T97" i="26" s="1"/>
  <c r="T134" i="26" s="1"/>
  <c r="Y17" i="8"/>
  <c r="T10" i="26"/>
  <c r="T47" i="26" s="1"/>
  <c r="T84" i="26" s="1"/>
  <c r="T121" i="26" s="1"/>
  <c r="E37" i="8"/>
  <c r="H34" i="26"/>
  <c r="H71" i="26" s="1"/>
  <c r="H108" i="26" s="1"/>
  <c r="H145" i="26" s="1"/>
  <c r="E25" i="8"/>
  <c r="H18" i="26"/>
  <c r="H55" i="26" s="1"/>
  <c r="H92" i="26" s="1"/>
  <c r="H129" i="26" s="1"/>
  <c r="J26" i="8"/>
  <c r="L19" i="26"/>
  <c r="L56" i="26" s="1"/>
  <c r="L93" i="26" s="1"/>
  <c r="L130" i="26" s="1"/>
  <c r="E36" i="8"/>
  <c r="H33" i="26"/>
  <c r="H70" i="26" s="1"/>
  <c r="H107" i="26" s="1"/>
  <c r="H144" i="26" s="1"/>
  <c r="E24" i="8"/>
  <c r="H17" i="26"/>
  <c r="H54" i="26" s="1"/>
  <c r="H91" i="26" s="1"/>
  <c r="H128" i="26" s="1"/>
  <c r="J37" i="8"/>
  <c r="L71" i="26"/>
  <c r="L108" i="26" s="1"/>
  <c r="L145" i="26" s="1"/>
  <c r="J25" i="8"/>
  <c r="L18" i="26"/>
  <c r="L55" i="26" s="1"/>
  <c r="L92" i="26" s="1"/>
  <c r="L129" i="26" s="1"/>
  <c r="E35" i="8"/>
  <c r="H28" i="26"/>
  <c r="H32" i="26"/>
  <c r="H69" i="26" s="1"/>
  <c r="H106" i="26" s="1"/>
  <c r="H143" i="26" s="1"/>
  <c r="E23" i="8"/>
  <c r="H16" i="26"/>
  <c r="H53" i="26" s="1"/>
  <c r="H90" i="26" s="1"/>
  <c r="H127" i="26" s="1"/>
  <c r="J36" i="8"/>
  <c r="L33" i="26"/>
  <c r="L70" i="26" s="1"/>
  <c r="L107" i="26" s="1"/>
  <c r="L144" i="26" s="1"/>
  <c r="J24" i="8"/>
  <c r="L17" i="26"/>
  <c r="L54" i="26" s="1"/>
  <c r="L91" i="26" s="1"/>
  <c r="L128" i="26" s="1"/>
  <c r="E22" i="8"/>
  <c r="H15" i="26"/>
  <c r="H52" i="26" s="1"/>
  <c r="H89" i="26" s="1"/>
  <c r="H126" i="26" s="1"/>
  <c r="J35" i="8"/>
  <c r="L32" i="26"/>
  <c r="L69" i="26" s="1"/>
  <c r="L106" i="26" s="1"/>
  <c r="L143" i="26" s="1"/>
  <c r="J23" i="8"/>
  <c r="L16" i="26"/>
  <c r="L53" i="26" s="1"/>
  <c r="L90" i="26" s="1"/>
  <c r="L127" i="26" s="1"/>
  <c r="E38" i="8"/>
  <c r="H35" i="26"/>
  <c r="H72" i="26" s="1"/>
  <c r="H109" i="26" s="1"/>
  <c r="H146" i="26" s="1"/>
  <c r="H31" i="26"/>
  <c r="L35" i="26"/>
  <c r="L72" i="26" s="1"/>
  <c r="L109" i="26" s="1"/>
  <c r="L146" i="26" s="1"/>
  <c r="J34" i="8"/>
  <c r="L30" i="26"/>
  <c r="L67" i="26" s="1"/>
  <c r="L104" i="26" s="1"/>
  <c r="L141" i="26" s="1"/>
  <c r="J22" i="8"/>
  <c r="L15" i="26"/>
  <c r="L52" i="26" s="1"/>
  <c r="L89" i="26" s="1"/>
  <c r="L126" i="26" s="1"/>
  <c r="J27" i="8"/>
  <c r="L20" i="26"/>
  <c r="L57" i="26" s="1"/>
  <c r="L94" i="26" s="1"/>
  <c r="L131" i="26" s="1"/>
  <c r="E33" i="8"/>
  <c r="H26" i="26"/>
  <c r="H29" i="26"/>
  <c r="H66" i="26" s="1"/>
  <c r="H103" i="26" s="1"/>
  <c r="H140" i="26" s="1"/>
  <c r="J21" i="8"/>
  <c r="L14" i="26"/>
  <c r="L51" i="26" s="1"/>
  <c r="L88" i="26" s="1"/>
  <c r="L125" i="26" s="1"/>
  <c r="E31" i="8"/>
  <c r="H25" i="26"/>
  <c r="H62" i="26" s="1"/>
  <c r="H99" i="26" s="1"/>
  <c r="H136" i="26" s="1"/>
  <c r="E19" i="8"/>
  <c r="H12" i="26"/>
  <c r="H49" i="26" s="1"/>
  <c r="H86" i="26" s="1"/>
  <c r="H123" i="26" s="1"/>
  <c r="J32" i="8"/>
  <c r="L27" i="26"/>
  <c r="L64" i="26" s="1"/>
  <c r="L101" i="26" s="1"/>
  <c r="L138" i="26" s="1"/>
  <c r="J20" i="8"/>
  <c r="L13" i="26"/>
  <c r="L50" i="26" s="1"/>
  <c r="L87" i="26" s="1"/>
  <c r="L124" i="26" s="1"/>
  <c r="E20" i="8"/>
  <c r="H13" i="26"/>
  <c r="H50" i="26" s="1"/>
  <c r="H87" i="26" s="1"/>
  <c r="H124" i="26" s="1"/>
  <c r="J19" i="8"/>
  <c r="L12" i="26"/>
  <c r="L49" i="26" s="1"/>
  <c r="L86" i="26" s="1"/>
  <c r="L123" i="26" s="1"/>
  <c r="E26" i="8"/>
  <c r="H19" i="26"/>
  <c r="H56" i="26" s="1"/>
  <c r="H93" i="26" s="1"/>
  <c r="H130" i="26" s="1"/>
  <c r="E21" i="8"/>
  <c r="H14" i="26"/>
  <c r="H51" i="26" s="1"/>
  <c r="H88" i="26" s="1"/>
  <c r="H125" i="26" s="1"/>
  <c r="E30" i="8"/>
  <c r="H24" i="26"/>
  <c r="H61" i="26" s="1"/>
  <c r="H98" i="26" s="1"/>
  <c r="H135" i="26" s="1"/>
  <c r="E29" i="8"/>
  <c r="H22" i="26"/>
  <c r="H23" i="26"/>
  <c r="H60" i="26" s="1"/>
  <c r="H97" i="26" s="1"/>
  <c r="H134" i="26" s="1"/>
  <c r="J18" i="8"/>
  <c r="L11" i="26"/>
  <c r="L48" i="26" s="1"/>
  <c r="L85" i="26" s="1"/>
  <c r="L122" i="26" s="1"/>
  <c r="E34" i="8"/>
  <c r="H30" i="26"/>
  <c r="H67" i="26" s="1"/>
  <c r="H104" i="26" s="1"/>
  <c r="H141" i="26" s="1"/>
  <c r="J33" i="8"/>
  <c r="L29" i="26"/>
  <c r="L66" i="26" s="1"/>
  <c r="L103" i="26" s="1"/>
  <c r="L140" i="26" s="1"/>
  <c r="E18" i="8"/>
  <c r="H11" i="26"/>
  <c r="H48" i="26" s="1"/>
  <c r="H85" i="26" s="1"/>
  <c r="H122" i="26" s="1"/>
  <c r="J30" i="8"/>
  <c r="L24" i="26"/>
  <c r="L61" i="26" s="1"/>
  <c r="L98" i="26" s="1"/>
  <c r="L135" i="26" s="1"/>
  <c r="E28" i="8"/>
  <c r="H21" i="26"/>
  <c r="H58" i="26" s="1"/>
  <c r="H95" i="26" s="1"/>
  <c r="H132" i="26" s="1"/>
  <c r="J29" i="8"/>
  <c r="L23" i="26"/>
  <c r="L60" i="26" s="1"/>
  <c r="L97" i="26" s="1"/>
  <c r="L134" i="26" s="1"/>
  <c r="E32" i="8"/>
  <c r="H27" i="26"/>
  <c r="H64" i="26" s="1"/>
  <c r="H101" i="26" s="1"/>
  <c r="H138" i="26" s="1"/>
  <c r="J31" i="8"/>
  <c r="L25" i="26"/>
  <c r="L62" i="26" s="1"/>
  <c r="L99" i="26" s="1"/>
  <c r="L136" i="26" s="1"/>
  <c r="E27" i="8"/>
  <c r="H20" i="26"/>
  <c r="H57" i="26" s="1"/>
  <c r="H94" i="26" s="1"/>
  <c r="H131" i="26" s="1"/>
  <c r="J28" i="8"/>
  <c r="L21" i="26"/>
  <c r="L58" i="26" s="1"/>
  <c r="L95" i="26" s="1"/>
  <c r="L132" i="26" s="1"/>
  <c r="E17" i="8"/>
  <c r="H10" i="26"/>
  <c r="H47" i="26" s="1"/>
  <c r="H84" i="26" s="1"/>
  <c r="H121" i="26" s="1"/>
  <c r="J17" i="8"/>
  <c r="L10" i="26"/>
  <c r="L47" i="26" s="1"/>
  <c r="L84" i="26" s="1"/>
  <c r="L121" i="26" s="1"/>
  <c r="E16" i="8"/>
  <c r="H9" i="26"/>
  <c r="H46" i="26" s="1"/>
  <c r="H83" i="26" s="1"/>
  <c r="H120" i="26" s="1"/>
  <c r="J16" i="8"/>
  <c r="L9" i="26"/>
  <c r="L46" i="26" s="1"/>
  <c r="L83" i="26" s="1"/>
  <c r="L120" i="26" s="1"/>
  <c r="J15" i="8"/>
  <c r="L8" i="26"/>
  <c r="L45" i="26" s="1"/>
  <c r="L82" i="26" s="1"/>
  <c r="L119" i="26" s="1"/>
  <c r="E15" i="8"/>
  <c r="H8" i="26"/>
  <c r="H45" i="26" s="1"/>
  <c r="H82" i="26" s="1"/>
  <c r="H119" i="26" s="1"/>
  <c r="J14" i="8"/>
  <c r="L7" i="26"/>
  <c r="L44" i="26" s="1"/>
  <c r="L81" i="26" s="1"/>
  <c r="L118" i="26" s="1"/>
  <c r="E14" i="8"/>
  <c r="H7" i="26"/>
  <c r="H44" i="26" s="1"/>
  <c r="H81" i="26" s="1"/>
  <c r="H118" i="26" s="1"/>
  <c r="E22" i="11"/>
  <c r="E21" i="11"/>
  <c r="F15" i="3"/>
  <c r="H8" i="27" s="1"/>
  <c r="F16" i="3"/>
  <c r="H9" i="27" s="1"/>
  <c r="F17" i="3"/>
  <c r="H10" i="27" s="1"/>
  <c r="F18" i="3"/>
  <c r="H11" i="27" s="1"/>
  <c r="F19" i="3"/>
  <c r="H12" i="27" s="1"/>
  <c r="F20" i="3"/>
  <c r="H13" i="27" s="1"/>
  <c r="F21" i="3"/>
  <c r="H14" i="27" s="1"/>
  <c r="F22" i="3"/>
  <c r="H15" i="27" s="1"/>
  <c r="F23" i="3"/>
  <c r="H16" i="27" s="1"/>
  <c r="F24" i="3"/>
  <c r="H17" i="27" s="1"/>
  <c r="F25" i="3"/>
  <c r="H18" i="27" s="1"/>
  <c r="F26" i="3"/>
  <c r="H19" i="27" s="1"/>
  <c r="F27" i="3"/>
  <c r="H20" i="27" s="1"/>
  <c r="F28" i="3"/>
  <c r="H21" i="27" s="1"/>
  <c r="F29" i="3"/>
  <c r="H22" i="27" s="1"/>
  <c r="F30" i="3"/>
  <c r="H23" i="27" s="1"/>
  <c r="F31" i="3"/>
  <c r="H24" i="27" s="1"/>
  <c r="F32" i="3"/>
  <c r="H25" i="27" s="1"/>
  <c r="F38" i="3"/>
  <c r="H31" i="27" s="1"/>
  <c r="F14" i="3"/>
  <c r="H7" i="27" s="1"/>
  <c r="B7" i="7" l="1"/>
  <c r="L136" i="27"/>
  <c r="L101" i="27"/>
  <c r="L114" i="27"/>
  <c r="L44" i="27"/>
  <c r="L79" i="27"/>
  <c r="L43" i="27"/>
  <c r="L113" i="27"/>
  <c r="L77" i="27"/>
  <c r="L42" i="27"/>
  <c r="L112" i="27"/>
  <c r="B18" i="7"/>
  <c r="B14" i="7"/>
  <c r="B12" i="7"/>
  <c r="B10" i="7"/>
  <c r="B8" i="7"/>
  <c r="B17" i="7"/>
  <c r="B15" i="7"/>
  <c r="B13" i="7"/>
  <c r="B11" i="7"/>
  <c r="B9" i="7"/>
  <c r="B31" i="7"/>
  <c r="B16" i="7"/>
  <c r="T55" i="27"/>
  <c r="T127" i="27"/>
  <c r="T124" i="27"/>
  <c r="B25" i="7"/>
  <c r="B21" i="7"/>
  <c r="B19" i="7"/>
  <c r="B24" i="7"/>
  <c r="B22" i="7"/>
  <c r="B20" i="7"/>
  <c r="T90" i="27"/>
  <c r="T94" i="27"/>
  <c r="L78" i="27"/>
  <c r="L57" i="27"/>
  <c r="L66" i="27"/>
  <c r="T56" i="27"/>
  <c r="T60" i="27"/>
  <c r="L54" i="27"/>
  <c r="L58" i="27"/>
  <c r="B23" i="7"/>
  <c r="H129" i="27"/>
  <c r="H94" i="27"/>
  <c r="H59" i="27"/>
  <c r="H125" i="27"/>
  <c r="H90" i="27"/>
  <c r="H55" i="27"/>
  <c r="H95" i="27"/>
  <c r="H130" i="27"/>
  <c r="H60" i="27"/>
  <c r="H93" i="27"/>
  <c r="H58" i="27"/>
  <c r="H128" i="27"/>
  <c r="H91" i="27"/>
  <c r="H126" i="27"/>
  <c r="H56" i="27"/>
  <c r="H89" i="27"/>
  <c r="H54" i="27"/>
  <c r="H124" i="27"/>
  <c r="L115" i="27"/>
  <c r="L80" i="27"/>
  <c r="L45" i="27"/>
  <c r="L117" i="27"/>
  <c r="L47" i="27"/>
  <c r="L82" i="27"/>
  <c r="L119" i="27"/>
  <c r="L84" i="27"/>
  <c r="L49" i="27"/>
  <c r="L121" i="27"/>
  <c r="L51" i="27"/>
  <c r="L86" i="27"/>
  <c r="L123" i="27"/>
  <c r="L88" i="27"/>
  <c r="L53" i="27"/>
  <c r="T79" i="27"/>
  <c r="T114" i="27"/>
  <c r="T44" i="27"/>
  <c r="T81" i="27"/>
  <c r="T46" i="27"/>
  <c r="T116" i="27"/>
  <c r="T83" i="27"/>
  <c r="T118" i="27"/>
  <c r="T48" i="27"/>
  <c r="T85" i="27"/>
  <c r="T50" i="27"/>
  <c r="T120" i="27"/>
  <c r="T87" i="27"/>
  <c r="T122" i="27"/>
  <c r="T52" i="27"/>
  <c r="T112" i="27"/>
  <c r="T77" i="27"/>
  <c r="T42" i="27"/>
  <c r="L81" i="27"/>
  <c r="L116" i="27"/>
  <c r="L46" i="27"/>
  <c r="L83" i="27"/>
  <c r="L118" i="27"/>
  <c r="L48" i="27"/>
  <c r="L85" i="27"/>
  <c r="L120" i="27"/>
  <c r="L50" i="27"/>
  <c r="L87" i="27"/>
  <c r="L122" i="27"/>
  <c r="L52" i="27"/>
  <c r="T101" i="27"/>
  <c r="T66" i="27"/>
  <c r="T136" i="27"/>
  <c r="H127" i="27"/>
  <c r="H92" i="27"/>
  <c r="H57" i="27"/>
  <c r="T113" i="27"/>
  <c r="T43" i="27"/>
  <c r="T78" i="27"/>
  <c r="T115" i="27"/>
  <c r="T45" i="27"/>
  <c r="T80" i="27"/>
  <c r="T117" i="27"/>
  <c r="T47" i="27"/>
  <c r="T82" i="27"/>
  <c r="T119" i="27"/>
  <c r="T49" i="27"/>
  <c r="T84" i="27"/>
  <c r="T121" i="27"/>
  <c r="T51" i="27"/>
  <c r="T86" i="27"/>
  <c r="T123" i="27"/>
  <c r="T53" i="27"/>
  <c r="T88" i="27"/>
  <c r="H68" i="26"/>
  <c r="H63" i="26"/>
  <c r="H59" i="26"/>
  <c r="H65" i="26"/>
  <c r="H79" i="27" l="1"/>
  <c r="H114" i="27"/>
  <c r="H44" i="27"/>
  <c r="H81" i="27"/>
  <c r="H46" i="27"/>
  <c r="H116" i="27"/>
  <c r="H83" i="27"/>
  <c r="H118" i="27"/>
  <c r="H48" i="27"/>
  <c r="H85" i="27"/>
  <c r="H50" i="27"/>
  <c r="H120" i="27"/>
  <c r="H87" i="27"/>
  <c r="H122" i="27"/>
  <c r="H52" i="27"/>
  <c r="H112" i="27"/>
  <c r="H77" i="27"/>
  <c r="H42" i="27"/>
  <c r="H113" i="27"/>
  <c r="H78" i="27"/>
  <c r="H43" i="27"/>
  <c r="H115" i="27"/>
  <c r="H80" i="27"/>
  <c r="H45" i="27"/>
  <c r="H119" i="27"/>
  <c r="H84" i="27"/>
  <c r="H49" i="27"/>
  <c r="H123" i="27"/>
  <c r="H88" i="27"/>
  <c r="H53" i="27"/>
  <c r="H117" i="27"/>
  <c r="H82" i="27"/>
  <c r="H47" i="27"/>
  <c r="H121" i="27"/>
  <c r="H86" i="27"/>
  <c r="H51" i="27"/>
  <c r="H101" i="27"/>
  <c r="H66" i="27"/>
  <c r="H136" i="27"/>
  <c r="H102" i="26"/>
  <c r="H96" i="26"/>
  <c r="H100" i="26"/>
  <c r="H105" i="26"/>
  <c r="H142" i="26" l="1"/>
  <c r="H133" i="26"/>
  <c r="H137" i="26"/>
  <c r="H13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D5" authorId="0" shapeId="0" xr:uid="{8E2044B4-7F58-4E20-A8E5-6157330826DA}">
      <text>
        <r>
          <rPr>
            <sz val="8"/>
            <color theme="1"/>
            <rFont val="游ゴシック"/>
            <family val="3"/>
            <charset val="128"/>
            <scheme val="minor"/>
          </rPr>
          <t>○　○　○　○
○○○　○○○
○　○　　　○
○　　　○　○のように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FJ-USER</author>
    <author>funaki1</author>
  </authors>
  <commentList>
    <comment ref="AW3" authorId="0" shapeId="0" xr:uid="{00000000-0006-0000-0A00-000001000000}">
      <text>
        <r>
          <rPr>
            <sz val="10"/>
            <color indexed="81"/>
            <rFont val="ＭＳ ゴシック"/>
            <family val="3"/>
            <charset val="128"/>
          </rPr>
          <t>引率責任者・監督・コーチ・審判員
マネージャー・主将　の氏名は
○　○　○　○
○○○　○　○
○　　　○　○　などのレイアウトで
各大会ごとに入力をお願いします。</t>
        </r>
      </text>
    </comment>
    <comment ref="AW13" authorId="1" shapeId="0" xr:uid="{00000000-0006-0000-0A00-000002000000}">
      <text>
        <r>
          <rPr>
            <sz val="10"/>
            <color indexed="81"/>
            <rFont val="ＭＳ ゴシック"/>
            <family val="3"/>
            <charset val="128"/>
          </rPr>
          <t>この大会は、固有の番号(背番号・胸番号）です。</t>
        </r>
      </text>
    </comment>
    <comment ref="AW15" authorId="2" shapeId="0" xr:uid="{00000000-0006-0000-0A00-000003000000}">
      <text>
        <r>
          <rPr>
            <sz val="10"/>
            <color indexed="81"/>
            <rFont val="ＭＳ ゴシック"/>
            <family val="3"/>
            <charset val="128"/>
          </rPr>
          <t>「Ａ列」に、『基本情報ワークシート』の番号を
入力すると、選手の位置・選手氏名・学年・
登録番号が表示されます。</t>
        </r>
      </text>
    </comment>
    <comment ref="AW40" authorId="1" shapeId="0" xr:uid="{00000000-0006-0000-0A00-000004000000}">
      <text>
        <r>
          <rPr>
            <sz val="10"/>
            <color indexed="81"/>
            <rFont val="ＭＳ ゴシック"/>
            <family val="3"/>
            <charset val="128"/>
          </rPr>
          <t>・ユニフォームの色
・日付　　　　　　　は、
自力で入力をお願いします。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funaki1</author>
    <author>北海道札幌厚別高等学校</author>
  </authors>
  <commentList>
    <comment ref="A15" authorId="0" shapeId="0" xr:uid="{00000000-0006-0000-0B00-000001000000}">
      <text>
        <r>
          <rPr>
            <sz val="9"/>
            <color indexed="81"/>
            <rFont val="ＭＳ ゴシック"/>
            <family val="3"/>
            <charset val="128"/>
          </rPr>
          <t>最初にこの大会にエントリーした番号を入力してください↓</t>
        </r>
      </text>
    </comment>
    <comment ref="F19" authorId="1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↑昇順で入力してください。
選手情報については直接入力してください。
なお、番号の変更は、できません。</t>
        </r>
      </text>
    </comment>
    <comment ref="T20" authorId="0" shapeId="0" xr:uid="{00000000-0006-0000-0B00-000003000000}">
      <text>
        <r>
          <rPr>
            <sz val="10"/>
            <color indexed="81"/>
            <rFont val="ＭＳ ゴシック"/>
            <family val="3"/>
            <charset val="128"/>
          </rPr>
          <t>①登録変更…変更前選手の“エントリーした番号(背番号)”をＡ列の□に入力する。
②追加登録…追加登録する選手の“『基本情報のワークシート』の番号”をAB列の□に入力する。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H7" authorId="0" shapeId="0" xr:uid="{00000000-0006-0000-0C00-000002000000}">
      <text>
        <r>
          <rPr>
            <sz val="10"/>
            <color indexed="81"/>
            <rFont val="ＭＳ ゴシック"/>
            <family val="3"/>
            <charset val="128"/>
          </rPr>
          <t xml:space="preserve">
←開催日は、自力入力してください
←会場は、自力入力してください
←対戦チームは、自力入力してください
←監督名は、
　エントリー申込書から自動で出てきます
←その他のスタッフは、役職・氏名を自力　
←で入力してください
←
←
←
←
←
←ユニフォームの色は、
←エントリー申込書から自動で出てきます
←
←プリントアウトして、相手チームと調整
←がついたら、○印をつけてください
←
←
←
←
←
←
←
←
←
←
←
←</t>
        </r>
      </text>
    </comment>
    <comment ref="AH39" authorId="0" shapeId="0" xr:uid="{00000000-0006-0000-0C00-000003000000}">
      <text>
        <r>
          <rPr>
            <b/>
            <sz val="14"/>
            <color indexed="81"/>
            <rFont val="ＭＳ ゴシック"/>
            <family val="3"/>
            <charset val="128"/>
          </rPr>
          <t xml:space="preserve">
　ここから下は、ちょさないでください。
　２～４枚目の用紙があります。
　計算式が入っています。普通に印刷してもらえば、
　Ａ４サイズで４枚プリントアウトされます。
　　「本部提出用」
　　「審判員用」
　　「相手チーム用」
　　「自チーム控」　　です。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E14" authorId="0" shapeId="0" xr:uid="{1A63DDAA-78AB-4927-917D-6A93AC35332E}">
      <text>
        <r>
          <rPr>
            <sz val="10"/>
            <color indexed="81"/>
            <rFont val="ＭＳ ゴシック"/>
            <family val="3"/>
            <charset val="128"/>
          </rPr>
          <t>①Ｂ３：Ｘ43まで範囲指定
②コピーする。
③『第２種(U-18)サッカーのプログラム作成担当者用』のExcelファイルを開く
　(Excelファイルを２つ同時に開いている状態)
④『第２種(U-18)サッカーのプログラム作成担当者用』のファイルの
　【春季】のワークシートを開く。
　　　↓
　　あとは、そちらをご覧下さい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E14" authorId="0" shapeId="0" xr:uid="{00000000-0006-0000-0E00-000001000000}">
      <text>
        <r>
          <rPr>
            <sz val="10"/>
            <color indexed="81"/>
            <rFont val="ＭＳ ゴシック"/>
            <family val="3"/>
            <charset val="128"/>
          </rPr>
          <t>①Ｂ３：Ｘ43まで範囲指定
②コピーする。
③『第２種(U-18)サッカーのプログラム作成担当者用』のExcelファイルを開く
　(Excelファイルを２つ同時に開いている状態)
④『第２種(U-18)サッカーのプログラム作成担当者用』のファイルの
　【選手権】のワークシートを開く。
　　　↓
　　あとは、そちらをご覧下さい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FJ-USER</author>
    <author>funaki1</author>
  </authors>
  <commentList>
    <comment ref="AW3" authorId="0" shapeId="0" xr:uid="{ED6D6550-9AA6-4316-A568-6C691D85578E}">
      <text>
        <r>
          <rPr>
            <sz val="10"/>
            <color indexed="81"/>
            <rFont val="ＭＳ ゴシック"/>
            <family val="3"/>
            <charset val="128"/>
          </rPr>
          <t>引率責任者・監督・コーチ・審判員
マネージャー・主将　の氏名は
○　○　○　○
○○○　○　○
○　　　○　○　などのレイアウトで
各大会ごとに入力をお願いします。</t>
        </r>
      </text>
    </comment>
    <comment ref="AW13" authorId="1" shapeId="0" xr:uid="{FE251B9C-DB25-41F2-9D03-65AC7D15606D}">
      <text>
        <r>
          <rPr>
            <sz val="10"/>
            <color indexed="81"/>
            <rFont val="ＭＳ ゴシック"/>
            <family val="3"/>
            <charset val="128"/>
          </rPr>
          <t>この大会は、固有の番号(背番号・胸番号）です。</t>
        </r>
      </text>
    </comment>
    <comment ref="AW15" authorId="2" shapeId="0" xr:uid="{B677CAF3-5394-4F04-8D2A-427A860F3857}">
      <text>
        <r>
          <rPr>
            <sz val="10"/>
            <color indexed="81"/>
            <rFont val="ＭＳ ゴシック"/>
            <family val="3"/>
            <charset val="128"/>
          </rPr>
          <t>「Ａ列」に、『基本情報ワークシート』の番号を
入力すると、選手の位置・選手氏名・学年・
登録番号が表示されます。</t>
        </r>
      </text>
    </comment>
    <comment ref="AW40" authorId="1" shapeId="0" xr:uid="{2B3C5F71-AA9B-4AEB-9C4B-BD13A1792E00}">
      <text>
        <r>
          <rPr>
            <sz val="10"/>
            <color indexed="81"/>
            <rFont val="ＭＳ ゴシック"/>
            <family val="3"/>
            <charset val="128"/>
          </rPr>
          <t>・ユニフォームの色
・日付　　　　　　　は、
自力で入力をお願いします。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kudo-ta</author>
  </authors>
  <commentList>
    <comment ref="AL26" authorId="0" shapeId="0" xr:uid="{00000000-0006-0000-0300-000001000000}">
      <text>
        <r>
          <rPr>
            <b/>
            <sz val="11"/>
            <color indexed="81"/>
            <rFont val="HG丸ｺﾞｼｯｸM-PRO"/>
            <family val="3"/>
            <charset val="128"/>
          </rPr>
          <t>番号は、“背番号”として考えてください。</t>
        </r>
        <r>
          <rPr>
            <b/>
            <sz val="9"/>
            <color indexed="81"/>
            <rFont val="HG丸ｺﾞｼｯｸM-PRO"/>
            <family val="3"/>
            <charset val="128"/>
          </rPr>
          <t xml:space="preserve">
(各登録選手の番号については、選手固有の番号となります)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funaki1</author>
    <author>北海道札幌厚別高等学校</author>
  </authors>
  <commentList>
    <comment ref="A17" authorId="0" shapeId="0" xr:uid="{EFD8DC52-598F-4791-99E5-C0CFACD9C0FA}">
      <text>
        <r>
          <rPr>
            <sz val="9"/>
            <color indexed="81"/>
            <rFont val="ＭＳ ゴシック"/>
            <family val="3"/>
            <charset val="128"/>
          </rPr>
          <t>最初にこの大会にエントリーした番号を入力してください↓</t>
        </r>
      </text>
    </comment>
    <comment ref="F21" authorId="1" shapeId="0" xr:uid="{7EA361B1-317A-4FAE-A391-120373D743F9}">
      <text>
        <r>
          <rPr>
            <b/>
            <sz val="9"/>
            <color indexed="81"/>
            <rFont val="ＭＳ Ｐゴシック"/>
            <family val="3"/>
            <charset val="128"/>
          </rPr>
          <t>↑昇順で入力してください。
なお、番号の変更は、できません。</t>
        </r>
      </text>
    </comment>
    <comment ref="S22" authorId="0" shapeId="0" xr:uid="{DB732C56-63DC-4880-96AF-167886380B53}">
      <text>
        <r>
          <rPr>
            <sz val="10"/>
            <color indexed="81"/>
            <rFont val="ＭＳ ゴシック"/>
            <family val="3"/>
            <charset val="128"/>
          </rPr>
          <t>①登録変更…変更前選手の“エントリーした番号(背番号)”をＡ列の□に入力する。
②追加登録…追加登録する選手の“『基本情報のワークシート』の番号”をAC列の□に入力する。
③「位置」と「日付」は自力で入力する。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H7" authorId="0" shapeId="0" xr:uid="{675D69FE-2A64-41BD-8529-EF9A055C432C}">
      <text>
        <r>
          <rPr>
            <sz val="10"/>
            <color indexed="81"/>
            <rFont val="ＭＳ ゴシック"/>
            <family val="3"/>
            <charset val="128"/>
          </rPr>
          <t xml:space="preserve">
←開催日は、自力入力してください
←会場は、自力入力してください
←対戦チームは、自力入力してください
←監督名は、
　エントリー申込書から自動で出てきます
←その他のスタッフは、役職・氏名を自力　
←で入力してください
←
←
←
←
←
←ユニフォームの色は、
←エントリー申込書から自動で出てきます
←
←プリントアウトして、相手チームと調整
←がついたら、○印をつけてください
←
←
←
←
←
←
←
←
←
←
←
←</t>
        </r>
      </text>
    </comment>
    <comment ref="AH39" authorId="0" shapeId="0" xr:uid="{DA5291E4-C64F-4567-9478-1810A1A79C57}">
      <text>
        <r>
          <rPr>
            <b/>
            <sz val="14"/>
            <color indexed="81"/>
            <rFont val="ＭＳ ゴシック"/>
            <family val="3"/>
            <charset val="128"/>
          </rPr>
          <t xml:space="preserve">
　ここから下は、ちょさないでください。
　２～４枚目の用紙があります。
　計算式が入っています。普通に印刷してもらえば、
　Ａ４サイズで４枚プリントアウトされます。
　　「本部提出用」
　　「審判員用」
　　「相手チーム用」
　　「自チーム控」　　です。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FJ-USER</author>
  </authors>
  <commentList>
    <comment ref="AW5" authorId="0" shapeId="0" xr:uid="{00000000-0006-0000-0500-000001000000}">
      <text>
        <r>
          <rPr>
            <sz val="10"/>
            <color indexed="81"/>
            <rFont val="ＭＳ ゴシック"/>
            <family val="3"/>
            <charset val="128"/>
          </rPr>
          <t>引率教員・監督・審判員
マネージャー・主将　の氏名は
○　○　○　○
○○○　○　○
○　　　○　○　などのレイアウトで
各大会ごとに自力で入力をお願いします。</t>
        </r>
      </text>
    </comment>
    <comment ref="AW13" authorId="1" shapeId="0" xr:uid="{00000000-0006-0000-0500-000002000000}">
      <text>
        <r>
          <rPr>
            <sz val="10"/>
            <color indexed="81"/>
            <rFont val="ＭＳ ゴシック"/>
            <family val="3"/>
            <charset val="128"/>
          </rPr>
          <t>この大会は、固有の番号(背番号)です。</t>
        </r>
      </text>
    </comment>
    <comment ref="AX15" authorId="0" shapeId="0" xr:uid="{00000000-0006-0000-0500-000003000000}">
      <text>
        <r>
          <rPr>
            <b/>
            <sz val="9"/>
            <color indexed="81"/>
            <rFont val="ＭＳ ゴシック"/>
            <family val="3"/>
            <charset val="128"/>
          </rPr>
          <t>「前登録チーム」の記載は、次の通りに従ってください。
見やすいプログラムの作成にご協力ください。
【クラブチーム】
　SSS　        SC札幌　　　 　ﾍﾞｱﾌｯﾄ北海道
　ｱﾝﾌｨﾆMAKI    ｺﾝｻﾄﾞｰﾚ札幌   前田中央
  LIV          札幌ｼﾞｭﾆｱ　　 NORTE札幌
  石狩FC       ﾌｫｰｻﾞ         FCﾌｫﾙﾃ
  FC当別       ｸﾗﾌﾞﾌｨｰﾙｽﾞ    Realizzare
  DENOVA       CASCAVEL      FIBRA
  L-WAVE       LIBERTA       ｱﾌﾟﾘｰﾚ札幌
　SSSｻｸｾｽ　    Safilva       ｱｽﾙｸﾗﾛ
　ｼｰｶﾞﾙ        FCﾍﾞｯｶｳｽ   　　
☆「平成26年度札幌地区ｻｯｶｰ年報」記載のﾁｰﾑ一覧です。
　新規ﾁｰﾑ・他市町村のｸﾗﾌﾞﾁｰﾑにつきましては、
　上記に従い、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ｶﾀｶﾅ・ｱﾙﾌｧﾍﾞｯﾄ・数字は“半角”</t>
        </r>
        <r>
          <rPr>
            <b/>
            <sz val="9"/>
            <color indexed="81"/>
            <rFont val="ＭＳ ゴシック"/>
            <family val="3"/>
            <charset val="128"/>
          </rPr>
          <t xml:space="preserve">
　で統一してください。
【中学校】
　☆「○○市立」は入力しない。
　☆「○○中」と“中”をつける。
　☆他市町村に同名の中学校がある学校については、
　　市町村名を付ける
　　(例)
　　「千歳青葉」・「札幌青葉」
</t>
        </r>
      </text>
    </comment>
    <comment ref="AW40" authorId="1" shapeId="0" xr:uid="{00000000-0006-0000-0500-000004000000}">
      <text>
        <r>
          <rPr>
            <sz val="10"/>
            <color indexed="81"/>
            <rFont val="ＭＳ ゴシック"/>
            <family val="3"/>
            <charset val="128"/>
          </rPr>
          <t>・ユニフォームの色
・日付
・身長
・前登録チーム　　　　は、
自力で入力をお願いします。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Q3" authorId="0" shapeId="0" xr:uid="{00000000-0006-0000-0600-000001000000}">
      <text>
        <r>
          <rPr>
            <sz val="14"/>
            <color indexed="81"/>
            <rFont val="MS P ゴシック"/>
            <family val="3"/>
            <charset val="128"/>
          </rPr>
          <t>この下には計算式が入っていますので、
ちょさないでください。
エントリー変更後にも対応しています。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funaki1</author>
    <author>北海道札幌厚別高等学校</author>
  </authors>
  <commentList>
    <comment ref="AL8" authorId="0" shapeId="0" xr:uid="{00000000-0006-0000-0700-000001000000}">
      <text>
        <r>
          <rPr>
            <b/>
            <sz val="9"/>
            <color indexed="81"/>
            <rFont val="ＭＳ ゴシック"/>
            <family val="3"/>
            <charset val="128"/>
          </rPr>
          <t>「前登録チーム」の記載は、次の通りに従ってください。
見やすいプログラムの作成にご協力ください。
【クラブチーム】
　SSS　        SC札幌　　　 　ﾍﾞｱﾌｯﾄ北海道
　ｱﾝﾌｨﾆMAKI    ｺﾝｻﾄﾞｰﾚ札幌   前田中央
  LIV          札幌ｼﾞｭﾆｱ　　 NORTE札幌
  石狩FC       ﾌｫｰｻﾞ         FCﾌｫﾙﾃ
  FC当別       ｸﾗﾌﾞﾌｨｰﾙｽﾞ    Realizzare
  DENOVA       CASCAVEL      FIBRA
  L-WAVE       LIBERTA       ｱﾌﾟﾘｰﾚ札幌
　SSSｻｸｾｽ　    Safilva       ｱｽﾙｸﾗﾛ
　ｼｰｶﾞﾙ        FCﾍﾞｯｶｳｽ   　　
☆「平成26年度札幌地区ｻｯｶｰ年報」記載のﾁｰﾑ一覧です。
　新規ﾁｰﾑ・他市町村のｸﾗﾌﾞﾁｰﾑにつきましては、
　上記に従い、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ｶﾀｶﾅ・ｱﾙﾌｧﾍﾞｯﾄ・数字は“半角”</t>
        </r>
        <r>
          <rPr>
            <b/>
            <sz val="9"/>
            <color indexed="81"/>
            <rFont val="ＭＳ ゴシック"/>
            <family val="3"/>
            <charset val="128"/>
          </rPr>
          <t xml:space="preserve">
　で統一してください。
【中学校】
　☆「○○市立」は入力しない。
　☆「○○中」と“中”をつける。
　☆他市町村に同名の中学校がある学校については、
　　市町村名を付ける
　　(例)
　　「千歳青葉」・「札幌青葉」</t>
        </r>
      </text>
    </comment>
    <comment ref="A19" authorId="1" shapeId="0" xr:uid="{00000000-0006-0000-0700-000002000000}">
      <text>
        <r>
          <rPr>
            <sz val="9"/>
            <color indexed="81"/>
            <rFont val="ＭＳ ゴシック"/>
            <family val="3"/>
            <charset val="128"/>
          </rPr>
          <t>最初にこの大会にエントリーした番号を入力してください↓</t>
        </r>
      </text>
    </comment>
    <comment ref="F23" authorId="2" shapeId="0" xr:uid="{00000000-0006-0000-07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↑昇順で入力してください。
なお、番号の変更は、できません。</t>
        </r>
      </text>
    </comment>
    <comment ref="S24" authorId="1" shapeId="0" xr:uid="{00000000-0006-0000-0700-000004000000}">
      <text>
        <r>
          <rPr>
            <sz val="10"/>
            <color indexed="81"/>
            <rFont val="ＭＳ ゴシック"/>
            <family val="3"/>
            <charset val="128"/>
          </rPr>
          <t>①登録変更…変更前選手の“エントリーした番号(背番号)”をＡ列の□に入力する。
②追加登録…追加登録する選手の“『基本情報のワークシート』の番号”をAJ列の□に入力する。
③「身長」と「前登録チーム」と「日付」は自力で入力する。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H7" authorId="0" shapeId="0" xr:uid="{00000000-0006-0000-0800-000002000000}">
      <text>
        <r>
          <rPr>
            <sz val="10"/>
            <color indexed="81"/>
            <rFont val="ＭＳ ゴシック"/>
            <family val="3"/>
            <charset val="128"/>
          </rPr>
          <t xml:space="preserve">
←開催日は、自力入力してください
←会場は、自力入力してください
←対戦チームは、自力入力してください
←監督名は、
　エントリー申込書から自動で出てきます
←その他のスタッフは、役職・氏名を自力　
←で入力してください
←ユニフォームの色は、
←エントリー申込書から自動で出てきます
←
←プリントアウトして、相手チームと調整
←がついたら、○印をつけてください
←
←
←
←
←
←
←
←
←
←
←
←
←
このコメントの下には計算式が入っていますので、ちょさないでください
（エントリー変更後にも対応しています）</t>
        </r>
      </text>
    </comment>
    <comment ref="AG38" authorId="0" shapeId="0" xr:uid="{00000000-0006-0000-0800-000003000000}">
      <text>
        <r>
          <rPr>
            <sz val="16"/>
            <color indexed="81"/>
            <rFont val="MS P ゴシック"/>
            <family val="3"/>
            <charset val="128"/>
          </rPr>
          <t xml:space="preserve">
</t>
        </r>
        <r>
          <rPr>
            <sz val="20"/>
            <color indexed="81"/>
            <rFont val="MS P ゴシック"/>
            <family val="3"/>
            <charset val="128"/>
          </rPr>
          <t>この下には２～４枚目の用紙があります。
計算式が入っていますので
ちょさないでください。</t>
        </r>
      </text>
    </comment>
  </commentList>
</comments>
</file>

<file path=xl/sharedStrings.xml><?xml version="1.0" encoding="utf-8"?>
<sst xmlns="http://schemas.openxmlformats.org/spreadsheetml/2006/main" count="1072" uniqueCount="348">
  <si>
    <t>通し番号</t>
    <rPh sb="0" eb="1">
      <t>トオ</t>
    </rPh>
    <rPh sb="2" eb="4">
      <t>バンゴウ</t>
    </rPh>
    <phoneticPr fontId="2"/>
  </si>
  <si>
    <t>ポジション</t>
    <phoneticPr fontId="2"/>
  </si>
  <si>
    <t>選手氏名</t>
    <rPh sb="0" eb="2">
      <t>センシュ</t>
    </rPh>
    <rPh sb="2" eb="4">
      <t>シメイ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</si>
  <si>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</si>
  <si>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学年</t>
    <rPh sb="0" eb="2">
      <t>ガクネン</t>
    </rPh>
    <phoneticPr fontId="2"/>
  </si>
  <si>
    <t>チームの正式名称</t>
    <rPh sb="4" eb="6">
      <t>セイシキ</t>
    </rPh>
    <rPh sb="6" eb="8">
      <t>メイショウ</t>
    </rPh>
    <phoneticPr fontId="2"/>
  </si>
  <si>
    <t>学校名</t>
    <rPh sb="0" eb="2">
      <t>ガッコウ</t>
    </rPh>
    <rPh sb="2" eb="3">
      <t>メイ</t>
    </rPh>
    <phoneticPr fontId="6"/>
  </si>
  <si>
    <t>監　督</t>
    <rPh sb="0" eb="1">
      <t>カン</t>
    </rPh>
    <rPh sb="2" eb="3">
      <t>ヨシ</t>
    </rPh>
    <phoneticPr fontId="6"/>
  </si>
  <si>
    <t>主　将</t>
    <rPh sb="0" eb="1">
      <t>シュ</t>
    </rPh>
    <rPh sb="2" eb="3">
      <t>ショウ</t>
    </rPh>
    <phoneticPr fontId="6"/>
  </si>
  <si>
    <t>宛</t>
    <rPh sb="0" eb="1">
      <t>アテ</t>
    </rPh>
    <phoneticPr fontId="6"/>
  </si>
  <si>
    <t>番号</t>
    <rPh sb="0" eb="2">
      <t>バンゴウ</t>
    </rPh>
    <phoneticPr fontId="6"/>
  </si>
  <si>
    <t>位置</t>
    <rPh sb="0" eb="2">
      <t>イチ</t>
    </rPh>
    <phoneticPr fontId="6"/>
  </si>
  <si>
    <t>選手氏名</t>
    <rPh sb="0" eb="2">
      <t>センシュ</t>
    </rPh>
    <rPh sb="2" eb="4">
      <t>シメイ</t>
    </rPh>
    <phoneticPr fontId="6"/>
  </si>
  <si>
    <t>学年</t>
    <rPh sb="0" eb="2">
      <t>ガクネン</t>
    </rPh>
    <phoneticPr fontId="6"/>
  </si>
  <si>
    <t>選手登録番号</t>
    <rPh sb="0" eb="2">
      <t>センシュ</t>
    </rPh>
    <rPh sb="2" eb="4">
      <t>トウロク</t>
    </rPh>
    <rPh sb="4" eb="6">
      <t>バンゴウ</t>
    </rPh>
    <phoneticPr fontId="6"/>
  </si>
  <si>
    <t>ＦＰ</t>
    <phoneticPr fontId="6"/>
  </si>
  <si>
    <t>正</t>
    <rPh sb="0" eb="1">
      <t>セイ</t>
    </rPh>
    <phoneticPr fontId="6"/>
  </si>
  <si>
    <t>ＧＫ</t>
    <phoneticPr fontId="6"/>
  </si>
  <si>
    <t>副</t>
    <rPh sb="0" eb="1">
      <t>フク</t>
    </rPh>
    <phoneticPr fontId="6"/>
  </si>
  <si>
    <t>上記により、大会参加を申し込みます。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phoneticPr fontId="6"/>
  </si>
  <si>
    <t>月</t>
    <rPh sb="0" eb="1">
      <t>ガツ</t>
    </rPh>
    <phoneticPr fontId="2"/>
  </si>
  <si>
    <t>月</t>
    <rPh sb="0" eb="1">
      <t>ガツ</t>
    </rPh>
    <phoneticPr fontId="6"/>
  </si>
  <si>
    <t>日</t>
    <rPh sb="0" eb="1">
      <t>ニチ</t>
    </rPh>
    <phoneticPr fontId="2"/>
  </si>
  <si>
    <t>日</t>
    <rPh sb="0" eb="1">
      <t>ニチ</t>
    </rPh>
    <phoneticPr fontId="6"/>
  </si>
  <si>
    <t>印</t>
    <rPh sb="0" eb="1">
      <t>イン</t>
    </rPh>
    <phoneticPr fontId="2"/>
  </si>
  <si>
    <t>印</t>
    <rPh sb="0" eb="1">
      <t>イン</t>
    </rPh>
    <phoneticPr fontId="6"/>
  </si>
  <si>
    <t>校長名</t>
    <rPh sb="0" eb="3">
      <t>コウチョウメイ</t>
    </rPh>
    <phoneticPr fontId="2"/>
  </si>
  <si>
    <t>(</t>
    <phoneticPr fontId="6"/>
  </si>
  <si>
    <t>学校名</t>
    <rPh sb="0" eb="3">
      <t>ガッコウメイ</t>
    </rPh>
    <phoneticPr fontId="6"/>
  </si>
  <si>
    <t>審判員</t>
    <rPh sb="0" eb="3">
      <t>シンパンイン</t>
    </rPh>
    <phoneticPr fontId="6"/>
  </si>
  <si>
    <t>級</t>
    <rPh sb="0" eb="1">
      <t>キュウ</t>
    </rPh>
    <phoneticPr fontId="6"/>
  </si>
  <si>
    <t>）</t>
    <phoneticPr fontId="6"/>
  </si>
  <si>
    <t>引率教員</t>
    <rPh sb="0" eb="2">
      <t>インソツ</t>
    </rPh>
    <rPh sb="2" eb="4">
      <t>キョウイン</t>
    </rPh>
    <phoneticPr fontId="6"/>
  </si>
  <si>
    <t>監督</t>
    <rPh sb="0" eb="2">
      <t>カントク</t>
    </rPh>
    <phoneticPr fontId="6"/>
  </si>
  <si>
    <t>（</t>
    <phoneticPr fontId="6"/>
  </si>
  <si>
    <t>ﾏﾈｰｼﾞｬｰ</t>
    <phoneticPr fontId="6"/>
  </si>
  <si>
    <t>チーム連絡先</t>
    <rPh sb="3" eb="6">
      <t>レンラクサキ</t>
    </rPh>
    <phoneticPr fontId="6"/>
  </si>
  <si>
    <t>(住所)</t>
    <rPh sb="1" eb="3">
      <t>ジュウショ</t>
    </rPh>
    <phoneticPr fontId="6"/>
  </si>
  <si>
    <t>主将</t>
    <rPh sb="0" eb="2">
      <t>シュショウ</t>
    </rPh>
    <phoneticPr fontId="6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</si>
  <si>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6"/>
  </si>
  <si>
    <t>１</t>
    <phoneticPr fontId="6"/>
  </si>
  <si>
    <t>２</t>
  </si>
  <si>
    <t>３</t>
  </si>
  <si>
    <t>４</t>
  </si>
  <si>
    <t>５</t>
  </si>
  <si>
    <t>６</t>
  </si>
  <si>
    <t>７</t>
  </si>
  <si>
    <t>８</t>
  </si>
  <si>
    <t>９</t>
  </si>
  <si>
    <t>の色</t>
    <rPh sb="1" eb="2">
      <t>イロ</t>
    </rPh>
    <phoneticPr fontId="6"/>
  </si>
  <si>
    <t>ユニフォーム</t>
    <phoneticPr fontId="6"/>
  </si>
  <si>
    <t>シャツ</t>
    <phoneticPr fontId="6"/>
  </si>
  <si>
    <t>ショーツ</t>
    <phoneticPr fontId="6"/>
  </si>
  <si>
    <t>ソックス</t>
    <phoneticPr fontId="6"/>
  </si>
  <si>
    <t>正・副の</t>
    <rPh sb="0" eb="1">
      <t>セイ</t>
    </rPh>
    <rPh sb="2" eb="3">
      <t>フク</t>
    </rPh>
    <phoneticPr fontId="6"/>
  </si>
  <si>
    <t>ＧＫ</t>
    <phoneticPr fontId="6"/>
  </si>
  <si>
    <t>２着とも記入</t>
    <rPh sb="1" eb="2">
      <t>チャク</t>
    </rPh>
    <rPh sb="4" eb="6">
      <t>キニュウ</t>
    </rPh>
    <phoneticPr fontId="6"/>
  </si>
  <si>
    <t>引率責任者</t>
    <rPh sb="0" eb="2">
      <t>インソツ</t>
    </rPh>
    <rPh sb="2" eb="4">
      <t>セキニン</t>
    </rPh>
    <rPh sb="4" eb="5">
      <t>シャ</t>
    </rPh>
    <phoneticPr fontId="6"/>
  </si>
  <si>
    <t>級)</t>
    <rPh sb="0" eb="1">
      <t>キュウ</t>
    </rPh>
    <phoneticPr fontId="6"/>
  </si>
  <si>
    <t>ユニフォーム</t>
    <phoneticPr fontId="6"/>
  </si>
  <si>
    <t>シャツ</t>
    <phoneticPr fontId="6"/>
  </si>
  <si>
    <t>ショーツ</t>
    <phoneticPr fontId="6"/>
  </si>
  <si>
    <t>ソックス</t>
    <phoneticPr fontId="6"/>
  </si>
  <si>
    <t>ＦＰ</t>
    <phoneticPr fontId="6"/>
  </si>
  <si>
    <t>チーム名</t>
    <rPh sb="3" eb="4">
      <t>メイ</t>
    </rPh>
    <phoneticPr fontId="6"/>
  </si>
  <si>
    <t>　</t>
    <phoneticPr fontId="6"/>
  </si>
  <si>
    <t>年</t>
    <rPh sb="0" eb="1">
      <t>ネン</t>
    </rPh>
    <phoneticPr fontId="2"/>
  </si>
  <si>
    <t>月</t>
    <rPh sb="0" eb="1">
      <t>ゲツ</t>
    </rPh>
    <phoneticPr fontId="2"/>
  </si>
  <si>
    <t>北海道札幌東陵高等学校</t>
    <rPh sb="0" eb="3">
      <t>ホッカイドウ</t>
    </rPh>
    <rPh sb="3" eb="5">
      <t>サッポロ</t>
    </rPh>
    <rPh sb="5" eb="7">
      <t>トウリョウ</t>
    </rPh>
    <rPh sb="7" eb="9">
      <t>コウトウ</t>
    </rPh>
    <rPh sb="9" eb="11">
      <t>ガッコウ</t>
    </rPh>
    <phoneticPr fontId="2"/>
  </si>
  <si>
    <t>北海道石狩翔陽高等学校</t>
    <rPh sb="0" eb="3">
      <t>ホッカイドウ</t>
    </rPh>
    <rPh sb="3" eb="5">
      <t>イシカリ</t>
    </rPh>
    <rPh sb="5" eb="7">
      <t>ショウヨウ</t>
    </rPh>
    <rPh sb="7" eb="9">
      <t>コウトウ</t>
    </rPh>
    <rPh sb="9" eb="11">
      <t>ガッコウ</t>
    </rPh>
    <phoneticPr fontId="2"/>
  </si>
  <si>
    <t>北海道石狩南高等学校</t>
    <rPh sb="0" eb="3">
      <t>ホッカイドウ</t>
    </rPh>
    <rPh sb="3" eb="5">
      <t>イシカリ</t>
    </rPh>
    <rPh sb="5" eb="6">
      <t>ミナミ</t>
    </rPh>
    <rPh sb="6" eb="8">
      <t>コウトウ</t>
    </rPh>
    <rPh sb="8" eb="10">
      <t>ガッコウ</t>
    </rPh>
    <phoneticPr fontId="2"/>
  </si>
  <si>
    <t>北海道当別高等学校</t>
    <rPh sb="0" eb="3">
      <t>ホッカイドウ</t>
    </rPh>
    <rPh sb="3" eb="5">
      <t>トウベツ</t>
    </rPh>
    <rPh sb="5" eb="7">
      <t>コウトウ</t>
    </rPh>
    <rPh sb="7" eb="9">
      <t>ガッコウ</t>
    </rPh>
    <phoneticPr fontId="2"/>
  </si>
  <si>
    <t>プログラム作成用エントリー表</t>
    <rPh sb="5" eb="8">
      <t>サクセイヨウ</t>
    </rPh>
    <rPh sb="13" eb="14">
      <t>ヒョウ</t>
    </rPh>
    <phoneticPr fontId="6"/>
  </si>
  <si>
    <t>監　督</t>
    <rPh sb="0" eb="1">
      <t>ラン</t>
    </rPh>
    <rPh sb="2" eb="3">
      <t>ヨシ</t>
    </rPh>
    <phoneticPr fontId="6"/>
  </si>
  <si>
    <t>ﾏﾈｰｼﾞｬｰ</t>
    <phoneticPr fontId="6"/>
  </si>
  <si>
    <t>氏　　名</t>
    <rPh sb="0" eb="1">
      <t>シ</t>
    </rPh>
    <rPh sb="3" eb="4">
      <t>メイ</t>
    </rPh>
    <phoneticPr fontId="6"/>
  </si>
  <si>
    <t>身長</t>
    <rPh sb="0" eb="2">
      <t>シンチョウ</t>
    </rPh>
    <phoneticPr fontId="6"/>
  </si>
  <si>
    <t>前登録ﾁｰﾑ</t>
    <rPh sb="0" eb="1">
      <t>ゼン</t>
    </rPh>
    <rPh sb="1" eb="3">
      <t>トウロク</t>
    </rPh>
    <phoneticPr fontId="6"/>
  </si>
  <si>
    <t>FP</t>
    <phoneticPr fontId="6"/>
  </si>
  <si>
    <t>ｼｬﾂ</t>
    <phoneticPr fontId="6"/>
  </si>
  <si>
    <t>ｿｯｸｽ</t>
    <phoneticPr fontId="6"/>
  </si>
  <si>
    <t>GK</t>
    <phoneticPr fontId="6"/>
  </si>
  <si>
    <t>ｼｬﾂ</t>
    <phoneticPr fontId="6"/>
  </si>
  <si>
    <t>ｼｮｰﾂ</t>
    <phoneticPr fontId="6"/>
  </si>
  <si>
    <t>ｼｮｰﾂ</t>
    <phoneticPr fontId="6"/>
  </si>
  <si>
    <t>ｿｯｸｽ</t>
    <phoneticPr fontId="6"/>
  </si>
  <si>
    <t>①年度のスタート時にポジション・生徒氏名・学年・選手登録番号を入力してください。</t>
    <rPh sb="1" eb="3">
      <t>ネンド</t>
    </rPh>
    <rPh sb="8" eb="9">
      <t>ジ</t>
    </rPh>
    <rPh sb="16" eb="18">
      <t>セイト</t>
    </rPh>
    <rPh sb="18" eb="20">
      <t>シメイ</t>
    </rPh>
    <rPh sb="21" eb="23">
      <t>ガクネン</t>
    </rPh>
    <rPh sb="24" eb="26">
      <t>センシュ</t>
    </rPh>
    <rPh sb="26" eb="28">
      <t>トウロク</t>
    </rPh>
    <rPh sb="28" eb="30">
      <t>バンゴウ</t>
    </rPh>
    <rPh sb="31" eb="33">
      <t>ニュウリョク</t>
    </rPh>
    <phoneticPr fontId="2"/>
  </si>
  <si>
    <t>　ａ．ポジション・学年は、ドロップダウンリストから選んでクリックしてください。</t>
    <rPh sb="9" eb="11">
      <t>ガクネン</t>
    </rPh>
    <rPh sb="25" eb="26">
      <t>エラ</t>
    </rPh>
    <phoneticPr fontId="2"/>
  </si>
  <si>
    <t>　ｂ．選手氏名は、サンプルにあるようなレイアウトでの入力をお願いします。</t>
    <rPh sb="3" eb="5">
      <t>センシュ</t>
    </rPh>
    <rPh sb="5" eb="7">
      <t>シメイ</t>
    </rPh>
    <rPh sb="26" eb="28">
      <t>ニュウリョク</t>
    </rPh>
    <rPh sb="30" eb="31">
      <t>ネガ</t>
    </rPh>
    <phoneticPr fontId="2"/>
  </si>
  <si>
    <t>②チームの正式名称は、ドロップダウンリストから選んでクリックしてください。</t>
    <rPh sb="5" eb="7">
      <t>セイシキ</t>
    </rPh>
    <rPh sb="7" eb="9">
      <t>メイショウ</t>
    </rPh>
    <rPh sb="23" eb="24">
      <t>エラ</t>
    </rPh>
    <phoneticPr fontId="2"/>
  </si>
  <si>
    <t>③校長氏名を入力してください。サンプルにあるようなレイアウトでの入力をお願いします。</t>
    <rPh sb="1" eb="3">
      <t>コウチョウ</t>
    </rPh>
    <rPh sb="3" eb="5">
      <t>シメイ</t>
    </rPh>
    <rPh sb="6" eb="8">
      <t>ニュウリョク</t>
    </rPh>
    <rPh sb="32" eb="34">
      <t>ニュウリョク</t>
    </rPh>
    <rPh sb="36" eb="37">
      <t>ネガ</t>
    </rPh>
    <phoneticPr fontId="2"/>
  </si>
  <si>
    <t>④大会時の選手入力について</t>
    <rPh sb="1" eb="4">
      <t>タイカイジ</t>
    </rPh>
    <rPh sb="5" eb="7">
      <t>センシュ</t>
    </rPh>
    <rPh sb="7" eb="9">
      <t>ニュウリョク</t>
    </rPh>
    <phoneticPr fontId="2"/>
  </si>
  <si>
    <t>　(以下、春季大会のワークシートをサンプルに説明します。他大会も同様です。)</t>
    <rPh sb="2" eb="4">
      <t>イカ</t>
    </rPh>
    <rPh sb="5" eb="7">
      <t>シュンキ</t>
    </rPh>
    <rPh sb="7" eb="9">
      <t>タイカイ</t>
    </rPh>
    <rPh sb="22" eb="24">
      <t>セツメイ</t>
    </rPh>
    <rPh sb="28" eb="29">
      <t>タ</t>
    </rPh>
    <rPh sb="29" eb="31">
      <t>タイカイ</t>
    </rPh>
    <rPh sb="32" eb="34">
      <t>ドウヨウ</t>
    </rPh>
    <phoneticPr fontId="2"/>
  </si>
  <si>
    <t>　ｂ．そうすると、その通し番号の選手の情報が表示されると思います。</t>
    <rPh sb="11" eb="12">
      <t>トオ</t>
    </rPh>
    <rPh sb="13" eb="15">
      <t>バンゴウ</t>
    </rPh>
    <rPh sb="16" eb="18">
      <t>センシュ</t>
    </rPh>
    <rPh sb="19" eb="21">
      <t>ジョウホウ</t>
    </rPh>
    <rPh sb="22" eb="24">
      <t>ヒョウジ</t>
    </rPh>
    <rPh sb="28" eb="29">
      <t>オモ</t>
    </rPh>
    <phoneticPr fontId="2"/>
  </si>
  <si>
    <t>⑤監督・引率教諭・マネージャー・審判員の氏名は、自力で入力をお願いします。</t>
    <rPh sb="1" eb="3">
      <t>カントク</t>
    </rPh>
    <rPh sb="4" eb="6">
      <t>インソツ</t>
    </rPh>
    <rPh sb="6" eb="8">
      <t>キョウユ</t>
    </rPh>
    <rPh sb="16" eb="19">
      <t>シンパンイン</t>
    </rPh>
    <rPh sb="20" eb="22">
      <t>シメイ</t>
    </rPh>
    <rPh sb="24" eb="26">
      <t>ジリキ</t>
    </rPh>
    <rPh sb="27" eb="29">
      <t>ニュウリョク</t>
    </rPh>
    <rPh sb="31" eb="32">
      <t>ネガ</t>
    </rPh>
    <phoneticPr fontId="2"/>
  </si>
  <si>
    <t>　サンプルのレイアウトでの入力をお願いします。</t>
    <rPh sb="13" eb="15">
      <t>ニュウリョク</t>
    </rPh>
    <rPh sb="17" eb="18">
      <t>ネガ</t>
    </rPh>
    <phoneticPr fontId="2"/>
  </si>
  <si>
    <t>⑥チーム連絡先は、自力での入力をお願いします。</t>
    <rPh sb="4" eb="7">
      <t>レンラクサキ</t>
    </rPh>
    <rPh sb="9" eb="11">
      <t>ジリキ</t>
    </rPh>
    <rPh sb="13" eb="15">
      <t>ニュウリョク</t>
    </rPh>
    <rPh sb="17" eb="18">
      <t>ネガ</t>
    </rPh>
    <phoneticPr fontId="2"/>
  </si>
  <si>
    <t>⑦審判員の級は、ドロップダウンリストから選んでクリックしてください。</t>
    <rPh sb="1" eb="4">
      <t>シンパンイン</t>
    </rPh>
    <rPh sb="5" eb="6">
      <t>キュウ</t>
    </rPh>
    <rPh sb="20" eb="21">
      <t>エラ</t>
    </rPh>
    <phoneticPr fontId="2"/>
  </si>
  <si>
    <t>⑧指導者ライセンスは、ドロップダウンリストから選んでクリックしてください。ライセンスを</t>
    <rPh sb="1" eb="4">
      <t>シドウシャ</t>
    </rPh>
    <rPh sb="23" eb="24">
      <t>エラ</t>
    </rPh>
    <phoneticPr fontId="2"/>
  </si>
  <si>
    <t>★各大会ともプリントアウトする際には、一度「印刷プレビュー」で印刷範囲を確認してください。</t>
    <rPh sb="1" eb="4">
      <t>カクタイカイ</t>
    </rPh>
    <rPh sb="15" eb="16">
      <t>サイ</t>
    </rPh>
    <rPh sb="19" eb="21">
      <t>イチド</t>
    </rPh>
    <rPh sb="22" eb="24">
      <t>インサツ</t>
    </rPh>
    <rPh sb="31" eb="33">
      <t>インサツ</t>
    </rPh>
    <rPh sb="33" eb="35">
      <t>ハンイ</t>
    </rPh>
    <rPh sb="36" eb="38">
      <t>カクニン</t>
    </rPh>
    <phoneticPr fontId="2"/>
  </si>
  <si>
    <t>　(自宅プリンターで印刷確認しているため、他のプリンターでは印刷範囲外になる箇所が出る可能性があります)</t>
    <rPh sb="2" eb="4">
      <t>ジタク</t>
    </rPh>
    <rPh sb="10" eb="12">
      <t>インサツ</t>
    </rPh>
    <rPh sb="12" eb="14">
      <t>カクニン</t>
    </rPh>
    <rPh sb="21" eb="22">
      <t>タ</t>
    </rPh>
    <rPh sb="30" eb="32">
      <t>インサツ</t>
    </rPh>
    <rPh sb="32" eb="35">
      <t>ハンイガイ</t>
    </rPh>
    <rPh sb="38" eb="40">
      <t>カショ</t>
    </rPh>
    <rPh sb="41" eb="42">
      <t>デ</t>
    </rPh>
    <rPh sb="43" eb="46">
      <t>カノウセイ</t>
    </rPh>
    <phoneticPr fontId="2"/>
  </si>
  <si>
    <t>　(はみ出している箇所がございましたら、恐れ入りますが、各自で印刷のパーセントを下げて縮小させてください)</t>
    <rPh sb="4" eb="5">
      <t>ダ</t>
    </rPh>
    <rPh sb="9" eb="11">
      <t>カショ</t>
    </rPh>
    <rPh sb="20" eb="21">
      <t>オソ</t>
    </rPh>
    <rPh sb="22" eb="23">
      <t>イ</t>
    </rPh>
    <rPh sb="28" eb="30">
      <t>カクジ</t>
    </rPh>
    <rPh sb="31" eb="33">
      <t>インサツ</t>
    </rPh>
    <rPh sb="40" eb="41">
      <t>サ</t>
    </rPh>
    <rPh sb="43" eb="45">
      <t>シュクショウ</t>
    </rPh>
    <phoneticPr fontId="2"/>
  </si>
  <si>
    <r>
      <t>　ａ．印刷範囲外の「Ａ列」「ＢＲ列」に、</t>
    </r>
    <r>
      <rPr>
        <sz val="10"/>
        <color rgb="FFC00000"/>
        <rFont val="HGｺﾞｼｯｸM"/>
        <family val="3"/>
        <charset val="128"/>
      </rPr>
      <t>この“基本情報のワークシート”の</t>
    </r>
    <r>
      <rPr>
        <sz val="10"/>
        <color rgb="FF0070C0"/>
        <rFont val="HGｺﾞｼｯｸM"/>
        <family val="3"/>
        <charset val="128"/>
      </rPr>
      <t>通し番号</t>
    </r>
    <r>
      <rPr>
        <sz val="10"/>
        <color theme="1"/>
        <rFont val="HGｺﾞｼｯｸM"/>
        <family val="3"/>
        <charset val="128"/>
      </rPr>
      <t>を入力します。</t>
    </r>
    <rPh sb="3" eb="5">
      <t>インサツ</t>
    </rPh>
    <rPh sb="5" eb="8">
      <t>ハンイガイ</t>
    </rPh>
    <rPh sb="11" eb="12">
      <t>レツ</t>
    </rPh>
    <rPh sb="16" eb="17">
      <t>レツ</t>
    </rPh>
    <rPh sb="23" eb="25">
      <t>キホン</t>
    </rPh>
    <rPh sb="25" eb="27">
      <t>ジョウホウ</t>
    </rPh>
    <rPh sb="36" eb="37">
      <t>トオ</t>
    </rPh>
    <rPh sb="38" eb="40">
      <t>バンゴウ</t>
    </rPh>
    <rPh sb="41" eb="43">
      <t>ニュウリョク</t>
    </rPh>
    <phoneticPr fontId="2"/>
  </si>
  <si>
    <t>札幌月寒</t>
    <rPh sb="0" eb="2">
      <t>サッポロ</t>
    </rPh>
    <rPh sb="2" eb="4">
      <t>ツキサム</t>
    </rPh>
    <phoneticPr fontId="2"/>
  </si>
  <si>
    <t>札幌啓成</t>
    <rPh sb="0" eb="2">
      <t>サッポロ</t>
    </rPh>
    <rPh sb="2" eb="4">
      <t>ケイセイ</t>
    </rPh>
    <phoneticPr fontId="2"/>
  </si>
  <si>
    <t>札幌手稲</t>
    <rPh sb="0" eb="2">
      <t>サッポロ</t>
    </rPh>
    <rPh sb="2" eb="4">
      <t>テイネ</t>
    </rPh>
    <phoneticPr fontId="2"/>
  </si>
  <si>
    <t>札幌丘珠</t>
    <rPh sb="0" eb="2">
      <t>サッポロ</t>
    </rPh>
    <rPh sb="2" eb="4">
      <t>オカダマ</t>
    </rPh>
    <phoneticPr fontId="2"/>
  </si>
  <si>
    <t>札幌東陵</t>
    <rPh sb="0" eb="2">
      <t>サッポロ</t>
    </rPh>
    <rPh sb="2" eb="4">
      <t>トウリョウ</t>
    </rPh>
    <phoneticPr fontId="2"/>
  </si>
  <si>
    <t>札幌西陵</t>
    <rPh sb="0" eb="2">
      <t>サッポロ</t>
    </rPh>
    <rPh sb="2" eb="4">
      <t>セイリョウ</t>
    </rPh>
    <phoneticPr fontId="2"/>
  </si>
  <si>
    <t>札幌南陵</t>
    <rPh sb="0" eb="2">
      <t>サッポロ</t>
    </rPh>
    <rPh sb="2" eb="4">
      <t>ナンリョウ</t>
    </rPh>
    <phoneticPr fontId="2"/>
  </si>
  <si>
    <t>札幌北陵</t>
    <rPh sb="0" eb="2">
      <t>サッポロ</t>
    </rPh>
    <rPh sb="2" eb="4">
      <t>ホクリョウ</t>
    </rPh>
    <phoneticPr fontId="2"/>
  </si>
  <si>
    <t>札幌白石</t>
    <rPh sb="0" eb="2">
      <t>サッポロ</t>
    </rPh>
    <rPh sb="2" eb="4">
      <t>シロイシ</t>
    </rPh>
    <phoneticPr fontId="2"/>
  </si>
  <si>
    <t>札幌厚別</t>
    <rPh sb="0" eb="2">
      <t>サッポロ</t>
    </rPh>
    <rPh sb="2" eb="4">
      <t>アツベツ</t>
    </rPh>
    <phoneticPr fontId="2"/>
  </si>
  <si>
    <t>札幌あすかぜ</t>
    <rPh sb="0" eb="2">
      <t>サッポロ</t>
    </rPh>
    <phoneticPr fontId="2"/>
  </si>
  <si>
    <t>札 幌 東</t>
    <rPh sb="0" eb="1">
      <t>サツ</t>
    </rPh>
    <rPh sb="2" eb="3">
      <t>ホロ</t>
    </rPh>
    <rPh sb="4" eb="5">
      <t>ヒガシ</t>
    </rPh>
    <phoneticPr fontId="2"/>
  </si>
  <si>
    <t>札 幌 西</t>
    <rPh sb="0" eb="1">
      <t>サツ</t>
    </rPh>
    <rPh sb="2" eb="3">
      <t>ホロ</t>
    </rPh>
    <rPh sb="4" eb="5">
      <t>ニシ</t>
    </rPh>
    <phoneticPr fontId="2"/>
  </si>
  <si>
    <t>札 幌 南</t>
    <rPh sb="0" eb="1">
      <t>サツ</t>
    </rPh>
    <rPh sb="2" eb="3">
      <t>ホロ</t>
    </rPh>
    <rPh sb="4" eb="5">
      <t>ミナミ</t>
    </rPh>
    <phoneticPr fontId="2"/>
  </si>
  <si>
    <t>札 幌 北</t>
    <rPh sb="0" eb="1">
      <t>サツ</t>
    </rPh>
    <rPh sb="2" eb="3">
      <t>ホロ</t>
    </rPh>
    <rPh sb="4" eb="5">
      <t>キタ</t>
    </rPh>
    <phoneticPr fontId="2"/>
  </si>
  <si>
    <t>札幌東豊</t>
    <rPh sb="0" eb="2">
      <t>サッポロ</t>
    </rPh>
    <rPh sb="2" eb="4">
      <t>トウホウ</t>
    </rPh>
    <phoneticPr fontId="2"/>
  </si>
  <si>
    <t>札幌英藍</t>
    <rPh sb="0" eb="2">
      <t>サッポロ</t>
    </rPh>
    <rPh sb="2" eb="3">
      <t>エイ</t>
    </rPh>
    <rPh sb="3" eb="4">
      <t>アイ</t>
    </rPh>
    <phoneticPr fontId="2"/>
  </si>
  <si>
    <t>札幌平岡</t>
    <rPh sb="0" eb="2">
      <t>サッポロ</t>
    </rPh>
    <rPh sb="2" eb="4">
      <t>ヒラオカ</t>
    </rPh>
    <phoneticPr fontId="2"/>
  </si>
  <si>
    <t>札幌白陵</t>
    <rPh sb="0" eb="2">
      <t>サッポロ</t>
    </rPh>
    <rPh sb="2" eb="4">
      <t>ハクリョウ</t>
    </rPh>
    <phoneticPr fontId="2"/>
  </si>
  <si>
    <t>札幌工業</t>
    <rPh sb="0" eb="2">
      <t>サッポロ</t>
    </rPh>
    <rPh sb="2" eb="4">
      <t>コウギョウ</t>
    </rPh>
    <phoneticPr fontId="2"/>
  </si>
  <si>
    <t>札幌琴似工業</t>
    <rPh sb="0" eb="2">
      <t>サッポロ</t>
    </rPh>
    <rPh sb="2" eb="4">
      <t>コトニ</t>
    </rPh>
    <rPh sb="4" eb="6">
      <t>コウギョウ</t>
    </rPh>
    <phoneticPr fontId="2"/>
  </si>
  <si>
    <t>札幌国際情報</t>
    <rPh sb="0" eb="2">
      <t>サッポロ</t>
    </rPh>
    <rPh sb="2" eb="4">
      <t>コクサイ</t>
    </rPh>
    <rPh sb="4" eb="6">
      <t>ジョウホウ</t>
    </rPh>
    <phoneticPr fontId="2"/>
  </si>
  <si>
    <t>江　　別</t>
    <rPh sb="0" eb="1">
      <t>コウ</t>
    </rPh>
    <rPh sb="3" eb="4">
      <t>ベツ</t>
    </rPh>
    <phoneticPr fontId="2"/>
  </si>
  <si>
    <t>野　　幌</t>
    <rPh sb="0" eb="1">
      <t>ノ</t>
    </rPh>
    <rPh sb="3" eb="4">
      <t>ホロ</t>
    </rPh>
    <phoneticPr fontId="2"/>
  </si>
  <si>
    <t>大　　麻</t>
    <rPh sb="0" eb="1">
      <t>ダイ</t>
    </rPh>
    <rPh sb="3" eb="4">
      <t>アサ</t>
    </rPh>
    <phoneticPr fontId="2"/>
  </si>
  <si>
    <t>石狩翔陽</t>
    <rPh sb="0" eb="2">
      <t>イシカリ</t>
    </rPh>
    <rPh sb="2" eb="4">
      <t>ショウヨウ</t>
    </rPh>
    <phoneticPr fontId="2"/>
  </si>
  <si>
    <t>石 狩 南</t>
    <rPh sb="0" eb="1">
      <t>イシ</t>
    </rPh>
    <rPh sb="2" eb="3">
      <t>カリ</t>
    </rPh>
    <rPh sb="4" eb="5">
      <t>ミナミ</t>
    </rPh>
    <phoneticPr fontId="2"/>
  </si>
  <si>
    <t>当　　別</t>
    <rPh sb="0" eb="1">
      <t>トウ</t>
    </rPh>
    <rPh sb="3" eb="4">
      <t>ベツ</t>
    </rPh>
    <phoneticPr fontId="2"/>
  </si>
  <si>
    <t>札幌大谷</t>
    <rPh sb="0" eb="2">
      <t>サッポロ</t>
    </rPh>
    <rPh sb="2" eb="4">
      <t>オオタニ</t>
    </rPh>
    <phoneticPr fontId="2"/>
  </si>
  <si>
    <t>北　　海</t>
    <rPh sb="0" eb="1">
      <t>キタ</t>
    </rPh>
    <rPh sb="3" eb="4">
      <t>ウミ</t>
    </rPh>
    <phoneticPr fontId="2"/>
  </si>
  <si>
    <t>札幌光星</t>
    <rPh sb="0" eb="2">
      <t>サッポロ</t>
    </rPh>
    <rPh sb="2" eb="4">
      <t>コウセイ</t>
    </rPh>
    <phoneticPr fontId="2"/>
  </si>
  <si>
    <t>札幌第一</t>
    <rPh sb="0" eb="2">
      <t>サッポロ</t>
    </rPh>
    <rPh sb="2" eb="4">
      <t>ダイイチ</t>
    </rPh>
    <phoneticPr fontId="2"/>
  </si>
  <si>
    <t>札幌創成</t>
    <rPh sb="0" eb="2">
      <t>サッポロ</t>
    </rPh>
    <rPh sb="2" eb="4">
      <t>ソウセイ</t>
    </rPh>
    <phoneticPr fontId="2"/>
  </si>
  <si>
    <t>東海大札幌</t>
    <rPh sb="0" eb="2">
      <t>トウカイ</t>
    </rPh>
    <rPh sb="2" eb="3">
      <t>ダイ</t>
    </rPh>
    <rPh sb="3" eb="5">
      <t>サッポロ</t>
    </rPh>
    <phoneticPr fontId="2"/>
  </si>
  <si>
    <t>北海学園札幌</t>
    <rPh sb="0" eb="2">
      <t>ホッカイ</t>
    </rPh>
    <rPh sb="2" eb="4">
      <t>ガクエン</t>
    </rPh>
    <rPh sb="4" eb="6">
      <t>サッポロ</t>
    </rPh>
    <phoneticPr fontId="2"/>
  </si>
  <si>
    <t>札幌新陽</t>
    <rPh sb="0" eb="2">
      <t>サッポロ</t>
    </rPh>
    <rPh sb="2" eb="4">
      <t>シンヨウ</t>
    </rPh>
    <phoneticPr fontId="2"/>
  </si>
  <si>
    <t>とわの森三愛</t>
    <rPh sb="3" eb="4">
      <t>モリ</t>
    </rPh>
    <rPh sb="4" eb="6">
      <t>サンアイ</t>
    </rPh>
    <phoneticPr fontId="2"/>
  </si>
  <si>
    <t>北　　嶺</t>
    <rPh sb="0" eb="1">
      <t>キタ</t>
    </rPh>
    <rPh sb="3" eb="4">
      <t>ミネ</t>
    </rPh>
    <phoneticPr fontId="2"/>
  </si>
  <si>
    <t>札幌北斗</t>
    <rPh sb="0" eb="2">
      <t>サッポロ</t>
    </rPh>
    <rPh sb="2" eb="4">
      <t>ホクト</t>
    </rPh>
    <phoneticPr fontId="2"/>
  </si>
  <si>
    <t>札幌龍谷学園</t>
    <rPh sb="0" eb="2">
      <t>サッポロ</t>
    </rPh>
    <rPh sb="2" eb="4">
      <t>リュウコク</t>
    </rPh>
    <rPh sb="4" eb="6">
      <t>ガクエン</t>
    </rPh>
    <phoneticPr fontId="2"/>
  </si>
  <si>
    <t>札幌山の手</t>
    <rPh sb="0" eb="2">
      <t>サッポロ</t>
    </rPh>
    <rPh sb="2" eb="3">
      <t>ヤマ</t>
    </rPh>
    <rPh sb="4" eb="5">
      <t>テ</t>
    </rPh>
    <phoneticPr fontId="2"/>
  </si>
  <si>
    <t>札幌静修</t>
    <rPh sb="0" eb="2">
      <t>サッポロ</t>
    </rPh>
    <rPh sb="2" eb="4">
      <t>セイシュウ</t>
    </rPh>
    <phoneticPr fontId="2"/>
  </si>
  <si>
    <t>千　　歳</t>
    <rPh sb="0" eb="1">
      <t>セン</t>
    </rPh>
    <rPh sb="3" eb="4">
      <t>トシ</t>
    </rPh>
    <phoneticPr fontId="2"/>
  </si>
  <si>
    <t>北 広 島</t>
    <rPh sb="0" eb="1">
      <t>キタ</t>
    </rPh>
    <rPh sb="2" eb="3">
      <t>ヒロ</t>
    </rPh>
    <rPh sb="4" eb="5">
      <t>シマ</t>
    </rPh>
    <phoneticPr fontId="2"/>
  </si>
  <si>
    <t>北広島西</t>
    <rPh sb="0" eb="3">
      <t>キタヒロシマ</t>
    </rPh>
    <rPh sb="3" eb="4">
      <t>ニシ</t>
    </rPh>
    <phoneticPr fontId="2"/>
  </si>
  <si>
    <t>恵 庭 北</t>
    <rPh sb="0" eb="1">
      <t>メグミ</t>
    </rPh>
    <rPh sb="2" eb="3">
      <t>ニワ</t>
    </rPh>
    <rPh sb="4" eb="5">
      <t>キタ</t>
    </rPh>
    <phoneticPr fontId="2"/>
  </si>
  <si>
    <t>恵 庭 南</t>
    <rPh sb="0" eb="1">
      <t>メグミ</t>
    </rPh>
    <rPh sb="2" eb="3">
      <t>ニワ</t>
    </rPh>
    <rPh sb="4" eb="5">
      <t>ミナミ</t>
    </rPh>
    <phoneticPr fontId="2"/>
  </si>
  <si>
    <t>札幌日大高</t>
    <rPh sb="0" eb="2">
      <t>サッポロ</t>
    </rPh>
    <rPh sb="2" eb="4">
      <t>ニチダイ</t>
    </rPh>
    <rPh sb="4" eb="5">
      <t>コウ</t>
    </rPh>
    <phoneticPr fontId="2"/>
  </si>
  <si>
    <t>(例)</t>
    <rPh sb="1" eb="2">
      <t>レイ</t>
    </rPh>
    <phoneticPr fontId="2"/>
  </si>
  <si>
    <t>小早川　秀　秋</t>
    <rPh sb="0" eb="3">
      <t>コバヤカワ</t>
    </rPh>
    <rPh sb="4" eb="5">
      <t>ヒデ</t>
    </rPh>
    <rPh sb="6" eb="7">
      <t>アキ</t>
    </rPh>
    <phoneticPr fontId="2"/>
  </si>
  <si>
    <t>伊　藤　博　文</t>
    <rPh sb="0" eb="1">
      <t>イ</t>
    </rPh>
    <rPh sb="2" eb="3">
      <t>フジ</t>
    </rPh>
    <rPh sb="4" eb="5">
      <t>ヒロシ</t>
    </rPh>
    <rPh sb="6" eb="7">
      <t>ブン</t>
    </rPh>
    <phoneticPr fontId="2"/>
  </si>
  <si>
    <t>団　　　琢　磨</t>
    <rPh sb="0" eb="1">
      <t>ダン</t>
    </rPh>
    <rPh sb="4" eb="5">
      <t>タク</t>
    </rPh>
    <rPh sb="6" eb="7">
      <t>マ</t>
    </rPh>
    <phoneticPr fontId="2"/>
  </si>
  <si>
    <t>犬　養　　　毅</t>
    <rPh sb="0" eb="1">
      <t>イヌ</t>
    </rPh>
    <rPh sb="2" eb="3">
      <t>ヨウ</t>
    </rPh>
    <rPh sb="6" eb="7">
      <t>ツヨシ</t>
    </rPh>
    <phoneticPr fontId="2"/>
  </si>
  <si>
    <t>微　笑　三太郎</t>
    <rPh sb="0" eb="1">
      <t>ビ</t>
    </rPh>
    <rPh sb="2" eb="3">
      <t>ワライ</t>
    </rPh>
    <rPh sb="4" eb="7">
      <t>サンタロウ</t>
    </rPh>
    <phoneticPr fontId="2"/>
  </si>
  <si>
    <t>若　槻　礼次郎</t>
    <rPh sb="0" eb="1">
      <t>ワカ</t>
    </rPh>
    <rPh sb="2" eb="3">
      <t>ツキ</t>
    </rPh>
    <rPh sb="4" eb="7">
      <t>レイジロウ</t>
    </rPh>
    <phoneticPr fontId="2"/>
  </si>
  <si>
    <t>西園寺　公　望</t>
    <rPh sb="0" eb="3">
      <t>サイオンジ</t>
    </rPh>
    <rPh sb="4" eb="5">
      <t>コウ</t>
    </rPh>
    <rPh sb="6" eb="7">
      <t>ノゾミ</t>
    </rPh>
    <phoneticPr fontId="2"/>
  </si>
  <si>
    <t>原　　　　　敬</t>
    <rPh sb="0" eb="1">
      <t>ハラ</t>
    </rPh>
    <rPh sb="6" eb="7">
      <t>タカシ</t>
    </rPh>
    <phoneticPr fontId="2"/>
  </si>
  <si>
    <t>松　方　正　義</t>
    <rPh sb="0" eb="1">
      <t>マツ</t>
    </rPh>
    <rPh sb="2" eb="3">
      <t>カタ</t>
    </rPh>
    <rPh sb="4" eb="5">
      <t>タダシ</t>
    </rPh>
    <rPh sb="6" eb="7">
      <t>タダシ</t>
    </rPh>
    <phoneticPr fontId="2"/>
  </si>
  <si>
    <t>井　上　　　馨</t>
    <rPh sb="0" eb="1">
      <t>イ</t>
    </rPh>
    <rPh sb="2" eb="3">
      <t>ウエ</t>
    </rPh>
    <rPh sb="6" eb="7">
      <t>カオル</t>
    </rPh>
    <phoneticPr fontId="2"/>
  </si>
  <si>
    <t>里　中　　　智</t>
    <rPh sb="0" eb="1">
      <t>サト</t>
    </rPh>
    <rPh sb="2" eb="3">
      <t>ナカ</t>
    </rPh>
    <rPh sb="6" eb="7">
      <t>トモ</t>
    </rPh>
    <phoneticPr fontId="2"/>
  </si>
  <si>
    <t>殿　馬　一　人</t>
    <rPh sb="0" eb="1">
      <t>トノ</t>
    </rPh>
    <rPh sb="2" eb="3">
      <t>マ</t>
    </rPh>
    <rPh sb="4" eb="5">
      <t>イチ</t>
    </rPh>
    <rPh sb="6" eb="7">
      <t>ヒト</t>
    </rPh>
    <phoneticPr fontId="2"/>
  </si>
  <si>
    <t>森　　　有　礼</t>
    <rPh sb="0" eb="1">
      <t>モリ</t>
    </rPh>
    <rPh sb="4" eb="5">
      <t>ユウ</t>
    </rPh>
    <rPh sb="6" eb="7">
      <t>レイ</t>
    </rPh>
    <phoneticPr fontId="2"/>
  </si>
  <si>
    <t>国木田　独　歩　　のように</t>
    <rPh sb="0" eb="3">
      <t>クニキダ</t>
    </rPh>
    <rPh sb="4" eb="5">
      <t>ドク</t>
    </rPh>
    <rPh sb="6" eb="7">
      <t>ホ</t>
    </rPh>
    <phoneticPr fontId="2"/>
  </si>
  <si>
    <t>幣　原　喜重郎　　のように</t>
    <rPh sb="0" eb="1">
      <t>ヘイ</t>
    </rPh>
    <rPh sb="2" eb="3">
      <t>ハラ</t>
    </rPh>
    <rPh sb="4" eb="7">
      <t>キジュウロウ</t>
    </rPh>
    <phoneticPr fontId="2"/>
  </si>
  <si>
    <t>桂　　　太　郎　　のように</t>
    <rPh sb="0" eb="1">
      <t>カツラ</t>
    </rPh>
    <rPh sb="4" eb="5">
      <t>フトシ</t>
    </rPh>
    <rPh sb="6" eb="7">
      <t>ロウ</t>
    </rPh>
    <phoneticPr fontId="2"/>
  </si>
  <si>
    <t>上記の通り、選手の追加登録を申し込みます。</t>
    <rPh sb="0" eb="2">
      <t>ジョウキ</t>
    </rPh>
    <rPh sb="3" eb="4">
      <t>トオ</t>
    </rPh>
    <rPh sb="6" eb="8">
      <t>センシュ</t>
    </rPh>
    <rPh sb="9" eb="11">
      <t>ツイカ</t>
    </rPh>
    <rPh sb="11" eb="13">
      <t>トウロク</t>
    </rPh>
    <rPh sb="14" eb="15">
      <t>モウ</t>
    </rPh>
    <rPh sb="16" eb="17">
      <t>コ</t>
    </rPh>
    <phoneticPr fontId="6"/>
  </si>
  <si>
    <t>登録選手変更申込書</t>
    <rPh sb="0" eb="2">
      <t>トウロク</t>
    </rPh>
    <rPh sb="2" eb="4">
      <t>センシュ</t>
    </rPh>
    <rPh sb="4" eb="6">
      <t>ヘンコウ</t>
    </rPh>
    <rPh sb="6" eb="9">
      <t>モウシコミショ</t>
    </rPh>
    <phoneticPr fontId="6"/>
  </si>
  <si>
    <t>監督氏名</t>
    <rPh sb="0" eb="2">
      <t>カントク</t>
    </rPh>
    <rPh sb="2" eb="4">
      <t>シメイ</t>
    </rPh>
    <phoneticPr fontId="6"/>
  </si>
  <si>
    <t>変　更　前</t>
    <rPh sb="0" eb="1">
      <t>ヘン</t>
    </rPh>
    <rPh sb="2" eb="3">
      <t>サラ</t>
    </rPh>
    <rPh sb="4" eb="5">
      <t>マエ</t>
    </rPh>
    <phoneticPr fontId="6"/>
  </si>
  <si>
    <t>変　　更　　後</t>
    <rPh sb="0" eb="1">
      <t>ヘン</t>
    </rPh>
    <rPh sb="3" eb="4">
      <t>サラ</t>
    </rPh>
    <rPh sb="6" eb="7">
      <t>ゴ</t>
    </rPh>
    <phoneticPr fontId="6"/>
  </si>
  <si>
    <t>選手氏名</t>
    <rPh sb="0" eb="2">
      <t>センシュ</t>
    </rPh>
    <rPh sb="2" eb="3">
      <t>シ</t>
    </rPh>
    <rPh sb="3" eb="4">
      <t>メイ</t>
    </rPh>
    <phoneticPr fontId="6"/>
  </si>
  <si>
    <t>前登録チーム</t>
    <phoneticPr fontId="6"/>
  </si>
  <si>
    <t>上記のとおり、選手を変更することを認め、参加を申し込みます。</t>
    <rPh sb="0" eb="2">
      <t>ジョウキ</t>
    </rPh>
    <rPh sb="7" eb="9">
      <t>センシュ</t>
    </rPh>
    <rPh sb="10" eb="12">
      <t>ヘンコウ</t>
    </rPh>
    <rPh sb="17" eb="18">
      <t>ミト</t>
    </rPh>
    <rPh sb="20" eb="22">
      <t>サンカ</t>
    </rPh>
    <rPh sb="23" eb="24">
      <t>モウ</t>
    </rPh>
    <rPh sb="25" eb="26">
      <t>コ</t>
    </rPh>
    <phoneticPr fontId="6"/>
  </si>
  <si>
    <t>校長</t>
    <rPh sb="0" eb="2">
      <t>コウチョウ</t>
    </rPh>
    <phoneticPr fontId="2"/>
  </si>
  <si>
    <t>年</t>
    <rPh sb="0" eb="1">
      <t>ネン</t>
    </rPh>
    <phoneticPr fontId="2"/>
  </si>
  <si>
    <t>　　※中高一貫校の場合は、「４年生→１」のように置き換えて選んでください。</t>
    <rPh sb="3" eb="5">
      <t>チュウコウ</t>
    </rPh>
    <rPh sb="5" eb="7">
      <t>イッカン</t>
    </rPh>
    <rPh sb="7" eb="8">
      <t>コウ</t>
    </rPh>
    <rPh sb="9" eb="11">
      <t>バアイ</t>
    </rPh>
    <rPh sb="15" eb="17">
      <t>ネンセイ</t>
    </rPh>
    <rPh sb="24" eb="25">
      <t>オ</t>
    </rPh>
    <rPh sb="26" eb="27">
      <t>カ</t>
    </rPh>
    <rPh sb="29" eb="30">
      <t>エラ</t>
    </rPh>
    <phoneticPr fontId="2"/>
  </si>
  <si>
    <t>　お持ちでない場合は、空欄のままでお願いします。</t>
    <rPh sb="2" eb="3">
      <t>モ</t>
    </rPh>
    <rPh sb="7" eb="9">
      <t>バアイ</t>
    </rPh>
    <rPh sb="11" eb="13">
      <t>クウラン</t>
    </rPh>
    <rPh sb="18" eb="19">
      <t>ネガ</t>
    </rPh>
    <phoneticPr fontId="2"/>
  </si>
  <si>
    <t>身長</t>
    <rPh sb="0" eb="2">
      <t>シンチョウ</t>
    </rPh>
    <phoneticPr fontId="2"/>
  </si>
  <si>
    <t>前登録チーム</t>
    <rPh sb="0" eb="1">
      <t>ゼン</t>
    </rPh>
    <rPh sb="1" eb="3">
      <t>トウロク</t>
    </rPh>
    <phoneticPr fontId="2"/>
  </si>
  <si>
    <t>先発</t>
    <rPh sb="0" eb="2">
      <t>センパツ</t>
    </rPh>
    <phoneticPr fontId="2"/>
  </si>
  <si>
    <t>ﾘｻﾞｰﾌﾞ</t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</si>
  <si>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</si>
  <si>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</si>
  <si>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</si>
  <si>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出場メンバーエントリー票</t>
    <rPh sb="0" eb="2">
      <t>シュツジョウ</t>
    </rPh>
    <rPh sb="11" eb="12">
      <t>ヒョウ</t>
    </rPh>
    <phoneticPr fontId="2"/>
  </si>
  <si>
    <t>(審判員用)</t>
    <rPh sb="1" eb="4">
      <t>シンパンイン</t>
    </rPh>
    <rPh sb="4" eb="5">
      <t>ヨウ</t>
    </rPh>
    <phoneticPr fontId="2"/>
  </si>
  <si>
    <t>(相手チーム用)</t>
    <rPh sb="1" eb="3">
      <t>アイテ</t>
    </rPh>
    <rPh sb="6" eb="7">
      <t>ヨウ</t>
    </rPh>
    <phoneticPr fontId="2"/>
  </si>
  <si>
    <t>(自チーム控)</t>
    <rPh sb="1" eb="2">
      <t>ジ</t>
    </rPh>
    <rPh sb="5" eb="6">
      <t>ヒカ</t>
    </rPh>
    <phoneticPr fontId="2"/>
  </si>
  <si>
    <t>(本部提出用)</t>
    <rPh sb="1" eb="3">
      <t>ホンブ</t>
    </rPh>
    <rPh sb="3" eb="5">
      <t>テイシュツ</t>
    </rPh>
    <rPh sb="5" eb="6">
      <t>ヨウ</t>
    </rPh>
    <phoneticPr fontId="2"/>
  </si>
  <si>
    <t>試　合　会　場</t>
    <rPh sb="0" eb="1">
      <t>タメシ</t>
    </rPh>
    <rPh sb="2" eb="3">
      <t>ゴウ</t>
    </rPh>
    <rPh sb="4" eb="5">
      <t>カイ</t>
    </rPh>
    <rPh sb="6" eb="7">
      <t>バ</t>
    </rPh>
    <phoneticPr fontId="2"/>
  </si>
  <si>
    <t>開　　催　　日</t>
    <rPh sb="0" eb="1">
      <t>カイ</t>
    </rPh>
    <rPh sb="3" eb="4">
      <t>サイ</t>
    </rPh>
    <rPh sb="6" eb="7">
      <t>ヒ</t>
    </rPh>
    <phoneticPr fontId="2"/>
  </si>
  <si>
    <t>対 戦 チ ー ム</t>
    <rPh sb="0" eb="1">
      <t>タイ</t>
    </rPh>
    <rPh sb="2" eb="3">
      <t>イクサ</t>
    </rPh>
    <phoneticPr fontId="2"/>
  </si>
  <si>
    <t>ベンチ入りするスタッフ</t>
    <rPh sb="3" eb="4">
      <t>イ</t>
    </rPh>
    <phoneticPr fontId="2"/>
  </si>
  <si>
    <t>監 督</t>
    <rPh sb="0" eb="1">
      <t>カン</t>
    </rPh>
    <rPh sb="2" eb="3">
      <t>トク</t>
    </rPh>
    <phoneticPr fontId="2"/>
  </si>
  <si>
    <t>シャツ</t>
    <phoneticPr fontId="2"/>
  </si>
  <si>
    <t>ショーツ</t>
    <phoneticPr fontId="2"/>
  </si>
  <si>
    <t>ソックス</t>
    <phoneticPr fontId="2"/>
  </si>
  <si>
    <t>プレーヤー
フィールド</t>
    <phoneticPr fontId="2"/>
  </si>
  <si>
    <t>キーパー
ゴール</t>
    <phoneticPr fontId="2"/>
  </si>
  <si>
    <t>☆ゲームキャプテンの番号に○印を
　つける</t>
    <rPh sb="10" eb="12">
      <t>バンゴウ</t>
    </rPh>
    <rPh sb="14" eb="15">
      <t>シルシ</t>
    </rPh>
    <phoneticPr fontId="2"/>
  </si>
  <si>
    <t>☆着用するユニフォームに○印を
　つける</t>
    <rPh sb="1" eb="3">
      <t>チャクヨウ</t>
    </rPh>
    <rPh sb="13" eb="14">
      <t>シルシ</t>
    </rPh>
    <phoneticPr fontId="2"/>
  </si>
  <si>
    <t>☆着用するユニフォームに○印をつける</t>
    <phoneticPr fontId="2"/>
  </si>
  <si>
    <t>☆ゲームキャプテンの番号に○印をつける</t>
    <phoneticPr fontId="2"/>
  </si>
  <si>
    <t>1</t>
    <phoneticPr fontId="6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</si>
  <si>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</si>
  <si>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</si>
  <si>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</si>
  <si>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</si>
  <si>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</si>
  <si>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</si>
  <si>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</si>
  <si>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</si>
  <si>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6"/>
  </si>
  <si>
    <t>札幌地区予選会に　</t>
    <rPh sb="0" eb="2">
      <t>サッポロ</t>
    </rPh>
    <rPh sb="2" eb="4">
      <t>チク</t>
    </rPh>
    <rPh sb="4" eb="7">
      <t>ヨセンカイ</t>
    </rPh>
    <phoneticPr fontId="6"/>
  </si>
  <si>
    <t>参加します</t>
    <rPh sb="0" eb="1">
      <t>サン</t>
    </rPh>
    <rPh sb="1" eb="2">
      <t>カ</t>
    </rPh>
    <phoneticPr fontId="6"/>
  </si>
  <si>
    <t>（どちらかに○印をつけてください）</t>
    <rPh sb="7" eb="8">
      <t>シルシ</t>
    </rPh>
    <phoneticPr fontId="6"/>
  </si>
  <si>
    <t>参加しません</t>
    <rPh sb="0" eb="2">
      <t>サンカ</t>
    </rPh>
    <phoneticPr fontId="6"/>
  </si>
  <si>
    <t>顧問名</t>
    <rPh sb="0" eb="2">
      <t>コモン</t>
    </rPh>
    <rPh sb="2" eb="3">
      <t>メイ</t>
    </rPh>
    <phoneticPr fontId="6"/>
  </si>
  <si>
    <t>　印</t>
    <rPh sb="1" eb="2">
      <t>イン</t>
    </rPh>
    <phoneticPr fontId="6"/>
  </si>
  <si>
    <t>級)</t>
    <rPh sb="0" eb="1">
      <t>キュウ</t>
    </rPh>
    <phoneticPr fontId="2"/>
  </si>
  <si>
    <t>（</t>
    <phoneticPr fontId="2"/>
  </si>
  <si>
    <t>☆参加する場合の帯同審判員</t>
    <rPh sb="1" eb="3">
      <t>サンカ</t>
    </rPh>
    <rPh sb="5" eb="7">
      <t>バアイ</t>
    </rPh>
    <rPh sb="8" eb="10">
      <t>タイドウ</t>
    </rPh>
    <rPh sb="10" eb="13">
      <t>シンパンイン</t>
    </rPh>
    <phoneticPr fontId="2"/>
  </si>
  <si>
    <t>ショーツ</t>
    <phoneticPr fontId="2"/>
  </si>
  <si>
    <t>ソックス</t>
    <phoneticPr fontId="2"/>
  </si>
  <si>
    <t>プレーヤー
フィールド</t>
    <phoneticPr fontId="2"/>
  </si>
  <si>
    <t>キーパー
ゴール</t>
    <phoneticPr fontId="2"/>
  </si>
  <si>
    <t>CHANGE OF PLAYERS   選手交代カード</t>
    <rPh sb="20" eb="22">
      <t>センシュ</t>
    </rPh>
    <rPh sb="22" eb="24">
      <t>コウタイ</t>
    </rPh>
    <phoneticPr fontId="6"/>
  </si>
  <si>
    <t>対戦相手</t>
    <rPh sb="0" eb="2">
      <t>タイセン</t>
    </rPh>
    <rPh sb="2" eb="4">
      <t>アイテ</t>
    </rPh>
    <phoneticPr fontId="6"/>
  </si>
  <si>
    <t>交代順番  CHANGE NUMBER</t>
    <rPh sb="0" eb="2">
      <t>コウタイ</t>
    </rPh>
    <phoneticPr fontId="6"/>
  </si>
  <si>
    <t>GOES OUT
退場者</t>
    <rPh sb="9" eb="12">
      <t>タイジョウシャ</t>
    </rPh>
    <phoneticPr fontId="6"/>
  </si>
  <si>
    <t xml:space="preserve">DATE      月　日 </t>
    <phoneticPr fontId="6"/>
  </si>
  <si>
    <t>(一社)札幌地区サッカー協会 第２種委員会</t>
    <rPh sb="1" eb="3">
      <t>イッシャ</t>
    </rPh>
    <rPh sb="4" eb="6">
      <t>サッポロ</t>
    </rPh>
    <rPh sb="6" eb="8">
      <t>チク</t>
    </rPh>
    <rPh sb="12" eb="14">
      <t>キョウカイ</t>
    </rPh>
    <rPh sb="15" eb="16">
      <t>ダイ</t>
    </rPh>
    <rPh sb="17" eb="18">
      <t>シュ</t>
    </rPh>
    <rPh sb="18" eb="21">
      <t>イインカイ</t>
    </rPh>
    <phoneticPr fontId="6"/>
  </si>
  <si>
    <t>〒</t>
    <phoneticPr fontId="6"/>
  </si>
  <si>
    <t>℡</t>
    <phoneticPr fontId="6"/>
  </si>
  <si>
    <t>（</t>
    <phoneticPr fontId="6"/>
  </si>
  <si>
    <t>）</t>
    <phoneticPr fontId="6"/>
  </si>
  <si>
    <t>(</t>
    <phoneticPr fontId="6"/>
  </si>
  <si>
    <t>（</t>
    <phoneticPr fontId="6"/>
  </si>
  <si>
    <t>ﾏﾈｰｼﾞｬｰ</t>
    <phoneticPr fontId="6"/>
  </si>
  <si>
    <t>〒</t>
    <phoneticPr fontId="6"/>
  </si>
  <si>
    <t>－</t>
    <phoneticPr fontId="6"/>
  </si>
  <si>
    <t>℡</t>
    <phoneticPr fontId="6"/>
  </si>
  <si>
    <t>チーム名  TEAM</t>
    <phoneticPr fontId="6"/>
  </si>
  <si>
    <t xml:space="preserve"> FULL NAME     氏　　名  </t>
    <phoneticPr fontId="6"/>
  </si>
  <si>
    <t xml:space="preserve"> ＨＯＵＲ　　時　刻 </t>
    <phoneticPr fontId="6"/>
  </si>
  <si>
    <t>月日</t>
    <rPh sb="0" eb="2">
      <t>ツキヒ</t>
    </rPh>
    <phoneticPr fontId="2"/>
  </si>
  <si>
    <t>登録選手変更届</t>
    <rPh sb="0" eb="2">
      <t>トウロク</t>
    </rPh>
    <rPh sb="2" eb="4">
      <t>センシュ</t>
    </rPh>
    <rPh sb="4" eb="6">
      <t>ヘンコウ</t>
    </rPh>
    <rPh sb="6" eb="7">
      <t>トドケ</t>
    </rPh>
    <phoneticPr fontId="6"/>
  </si>
  <si>
    <t>北海道札幌東高等学校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phoneticPr fontId="5"/>
  </si>
  <si>
    <t>北海道札幌西高等学校</t>
    <rPh sb="0" eb="3">
      <t>ホッカイドウ</t>
    </rPh>
    <rPh sb="3" eb="5">
      <t>サッポロ</t>
    </rPh>
    <rPh sb="5" eb="6">
      <t>ニシ</t>
    </rPh>
    <rPh sb="6" eb="8">
      <t>コウトウ</t>
    </rPh>
    <rPh sb="8" eb="10">
      <t>ガッコウ</t>
    </rPh>
    <phoneticPr fontId="5"/>
  </si>
  <si>
    <t>北海道札幌南高等学校</t>
    <rPh sb="0" eb="3">
      <t>ホッカイドウ</t>
    </rPh>
    <rPh sb="3" eb="5">
      <t>サッポロ</t>
    </rPh>
    <rPh sb="5" eb="6">
      <t>ナン</t>
    </rPh>
    <rPh sb="6" eb="8">
      <t>コウトウ</t>
    </rPh>
    <rPh sb="8" eb="10">
      <t>ガッコウ</t>
    </rPh>
    <phoneticPr fontId="4"/>
  </si>
  <si>
    <t>北海道札幌北高等学校</t>
    <rPh sb="0" eb="3">
      <t>ホッカイドウ</t>
    </rPh>
    <rPh sb="3" eb="5">
      <t>サッポロ</t>
    </rPh>
    <rPh sb="5" eb="6">
      <t>キタ</t>
    </rPh>
    <rPh sb="6" eb="8">
      <t>コウトウ</t>
    </rPh>
    <rPh sb="8" eb="10">
      <t>ガッコウ</t>
    </rPh>
    <phoneticPr fontId="4"/>
  </si>
  <si>
    <t>北海道札幌月寒高等学校</t>
    <rPh sb="0" eb="3">
      <t>ホッカイドウ</t>
    </rPh>
    <rPh sb="3" eb="5">
      <t>サッポロ</t>
    </rPh>
    <rPh sb="5" eb="7">
      <t>ツキサム</t>
    </rPh>
    <rPh sb="7" eb="11">
      <t>コウトウガッコウ</t>
    </rPh>
    <phoneticPr fontId="4"/>
  </si>
  <si>
    <t>北海道札幌啓成高等学校</t>
    <rPh sb="0" eb="3">
      <t>ホッカイドウ</t>
    </rPh>
    <rPh sb="3" eb="5">
      <t>サッポロ</t>
    </rPh>
    <rPh sb="5" eb="7">
      <t>ケイセイ</t>
    </rPh>
    <rPh sb="7" eb="9">
      <t>コウトウ</t>
    </rPh>
    <rPh sb="9" eb="11">
      <t>ガッコウ</t>
    </rPh>
    <phoneticPr fontId="4"/>
  </si>
  <si>
    <t>北海道札幌北陵高等学校</t>
    <rPh sb="0" eb="3">
      <t>ホッカイドウ</t>
    </rPh>
    <rPh sb="3" eb="5">
      <t>サッポロ</t>
    </rPh>
    <rPh sb="5" eb="7">
      <t>ホクリョウ</t>
    </rPh>
    <rPh sb="7" eb="9">
      <t>コウトウ</t>
    </rPh>
    <rPh sb="9" eb="11">
      <t>ガッコウ</t>
    </rPh>
    <phoneticPr fontId="4"/>
  </si>
  <si>
    <t>北海道札幌手稲高等学校</t>
    <rPh sb="0" eb="3">
      <t>ホッカイドウ</t>
    </rPh>
    <rPh sb="3" eb="5">
      <t>サッポロ</t>
    </rPh>
    <rPh sb="5" eb="7">
      <t>テイネ</t>
    </rPh>
    <rPh sb="7" eb="9">
      <t>コウトウ</t>
    </rPh>
    <rPh sb="9" eb="11">
      <t>ガッコウ</t>
    </rPh>
    <phoneticPr fontId="4"/>
  </si>
  <si>
    <t>北海道札幌丘珠高等学校</t>
    <rPh sb="0" eb="3">
      <t>ホッカイドウ</t>
    </rPh>
    <rPh sb="3" eb="5">
      <t>サッポロ</t>
    </rPh>
    <rPh sb="5" eb="7">
      <t>オカダマ</t>
    </rPh>
    <rPh sb="7" eb="9">
      <t>コウトウ</t>
    </rPh>
    <rPh sb="9" eb="11">
      <t>ガッコウ</t>
    </rPh>
    <phoneticPr fontId="4"/>
  </si>
  <si>
    <t>北海道札幌西陵高等学校</t>
    <rPh sb="0" eb="3">
      <t>ホッカイドウ</t>
    </rPh>
    <rPh sb="3" eb="5">
      <t>サッポロ</t>
    </rPh>
    <rPh sb="5" eb="7">
      <t>セイリョウ</t>
    </rPh>
    <rPh sb="7" eb="11">
      <t>コウトウガッコウ</t>
    </rPh>
    <phoneticPr fontId="4"/>
  </si>
  <si>
    <t>北海道札幌白石高等学校</t>
    <rPh sb="0" eb="3">
      <t>ホッカイドウ</t>
    </rPh>
    <rPh sb="3" eb="5">
      <t>サッポロ</t>
    </rPh>
    <rPh sb="5" eb="7">
      <t>シロイシ</t>
    </rPh>
    <rPh sb="7" eb="9">
      <t>コウトウ</t>
    </rPh>
    <rPh sb="9" eb="11">
      <t>ガッコウ</t>
    </rPh>
    <phoneticPr fontId="4"/>
  </si>
  <si>
    <t>北海道札幌南陵高等学校</t>
    <rPh sb="0" eb="3">
      <t>ホッカイドウ</t>
    </rPh>
    <rPh sb="3" eb="5">
      <t>サッポロ</t>
    </rPh>
    <rPh sb="5" eb="7">
      <t>ナンリョウ</t>
    </rPh>
    <rPh sb="7" eb="9">
      <t>コウトウ</t>
    </rPh>
    <rPh sb="9" eb="11">
      <t>ガッコウ</t>
    </rPh>
    <phoneticPr fontId="4"/>
  </si>
  <si>
    <t>北海道札幌厚別高等学校</t>
    <rPh sb="0" eb="3">
      <t>ホッカイドウ</t>
    </rPh>
    <rPh sb="3" eb="5">
      <t>サッポロ</t>
    </rPh>
    <rPh sb="5" eb="7">
      <t>アツベツ</t>
    </rPh>
    <rPh sb="7" eb="9">
      <t>コウトウ</t>
    </rPh>
    <rPh sb="9" eb="11">
      <t>ガッコウ</t>
    </rPh>
    <phoneticPr fontId="4"/>
  </si>
  <si>
    <t>北海道札幌東豊高等学校</t>
    <rPh sb="0" eb="3">
      <t>ホッカイドウ</t>
    </rPh>
    <rPh sb="3" eb="5">
      <t>サッポロ</t>
    </rPh>
    <rPh sb="5" eb="7">
      <t>トウホウ</t>
    </rPh>
    <rPh sb="7" eb="9">
      <t>コウトウ</t>
    </rPh>
    <rPh sb="9" eb="11">
      <t>ガッコウ</t>
    </rPh>
    <phoneticPr fontId="4"/>
  </si>
  <si>
    <t>北海道札幌稲雲高等学校</t>
    <rPh sb="0" eb="3">
      <t>ホッカイドウ</t>
    </rPh>
    <rPh sb="3" eb="5">
      <t>サッポロ</t>
    </rPh>
    <rPh sb="5" eb="7">
      <t>トウウン</t>
    </rPh>
    <rPh sb="7" eb="11">
      <t>コウトウガッコウ</t>
    </rPh>
    <phoneticPr fontId="4"/>
  </si>
  <si>
    <t>札幌稲雲</t>
    <rPh sb="0" eb="2">
      <t>サッポロ</t>
    </rPh>
    <rPh sb="2" eb="3">
      <t>イネ</t>
    </rPh>
    <rPh sb="3" eb="4">
      <t>クモ</t>
    </rPh>
    <phoneticPr fontId="2"/>
  </si>
  <si>
    <t>北海道札幌平岡高等学校</t>
    <rPh sb="0" eb="3">
      <t>ホッカイドウ</t>
    </rPh>
    <rPh sb="3" eb="5">
      <t>サッポロ</t>
    </rPh>
    <rPh sb="5" eb="7">
      <t>ヒラオカ</t>
    </rPh>
    <rPh sb="7" eb="9">
      <t>コウトウ</t>
    </rPh>
    <rPh sb="9" eb="11">
      <t>ガッコウ</t>
    </rPh>
    <phoneticPr fontId="4"/>
  </si>
  <si>
    <t>北海道札幌白陵高等学校</t>
    <rPh sb="0" eb="3">
      <t>ホッカイドウ</t>
    </rPh>
    <rPh sb="3" eb="5">
      <t>サッポロ</t>
    </rPh>
    <rPh sb="5" eb="6">
      <t>ハク</t>
    </rPh>
    <rPh sb="6" eb="7">
      <t>リョウ</t>
    </rPh>
    <rPh sb="7" eb="9">
      <t>コウトウ</t>
    </rPh>
    <rPh sb="9" eb="11">
      <t>ガッコウ</t>
    </rPh>
    <phoneticPr fontId="4"/>
  </si>
  <si>
    <t>北海道札幌あすかぜ高等学校</t>
    <rPh sb="0" eb="3">
      <t>ホッカイドウ</t>
    </rPh>
    <rPh sb="3" eb="5">
      <t>サッポロ</t>
    </rPh>
    <rPh sb="9" eb="11">
      <t>コウトウ</t>
    </rPh>
    <rPh sb="11" eb="13">
      <t>ガッコウ</t>
    </rPh>
    <phoneticPr fontId="4"/>
  </si>
  <si>
    <t>北海道札幌英藍高等学校</t>
    <rPh sb="0" eb="3">
      <t>ホッカイドウ</t>
    </rPh>
    <rPh sb="3" eb="5">
      <t>サッポロ</t>
    </rPh>
    <rPh sb="5" eb="6">
      <t>エイ</t>
    </rPh>
    <rPh sb="6" eb="7">
      <t>アイ</t>
    </rPh>
    <rPh sb="7" eb="9">
      <t>コウトウ</t>
    </rPh>
    <rPh sb="9" eb="11">
      <t>ガッコウ</t>
    </rPh>
    <phoneticPr fontId="4"/>
  </si>
  <si>
    <t>北海道札幌工業高等学校</t>
    <rPh sb="0" eb="3">
      <t>ホッカイドウ</t>
    </rPh>
    <rPh sb="3" eb="5">
      <t>サッポロ</t>
    </rPh>
    <rPh sb="5" eb="7">
      <t>コウギョウ</t>
    </rPh>
    <rPh sb="7" eb="9">
      <t>コウトウ</t>
    </rPh>
    <rPh sb="9" eb="11">
      <t>ガッコウ</t>
    </rPh>
    <phoneticPr fontId="5"/>
  </si>
  <si>
    <t>北海道札幌琴似工業高等学校</t>
    <rPh sb="0" eb="3">
      <t>ホッカイドウ</t>
    </rPh>
    <rPh sb="3" eb="5">
      <t>サッポロ</t>
    </rPh>
    <rPh sb="5" eb="7">
      <t>コトニ</t>
    </rPh>
    <rPh sb="7" eb="9">
      <t>コウギョウ</t>
    </rPh>
    <rPh sb="9" eb="11">
      <t>コウトウ</t>
    </rPh>
    <rPh sb="11" eb="13">
      <t>ガッコウ</t>
    </rPh>
    <phoneticPr fontId="4"/>
  </si>
  <si>
    <t>北海道札幌国際情報高等学校</t>
    <rPh sb="0" eb="3">
      <t>ホッカイドウ</t>
    </rPh>
    <rPh sb="3" eb="5">
      <t>サッポロ</t>
    </rPh>
    <rPh sb="5" eb="7">
      <t>コクサイ</t>
    </rPh>
    <rPh sb="7" eb="9">
      <t>ジョウホウ</t>
    </rPh>
    <rPh sb="9" eb="11">
      <t>コウトウ</t>
    </rPh>
    <rPh sb="11" eb="13">
      <t>ガッコウ</t>
    </rPh>
    <phoneticPr fontId="4"/>
  </si>
  <si>
    <t>市立札幌旭丘高等学校</t>
    <rPh sb="0" eb="2">
      <t>イチリツ</t>
    </rPh>
    <rPh sb="2" eb="4">
      <t>サッポロ</t>
    </rPh>
    <rPh sb="4" eb="6">
      <t>アサヒガオカ</t>
    </rPh>
    <rPh sb="6" eb="10">
      <t>コウトウガッコウ</t>
    </rPh>
    <phoneticPr fontId="4"/>
  </si>
  <si>
    <t>市立札幌旭丘</t>
    <rPh sb="0" eb="2">
      <t>シリツ</t>
    </rPh>
    <rPh sb="2" eb="4">
      <t>サッポロ</t>
    </rPh>
    <rPh sb="4" eb="6">
      <t>アサヒガオカ</t>
    </rPh>
    <phoneticPr fontId="2"/>
  </si>
  <si>
    <t>市立札幌開成中等教育学校</t>
    <rPh sb="0" eb="2">
      <t>イチリツ</t>
    </rPh>
    <rPh sb="2" eb="4">
      <t>サッポロ</t>
    </rPh>
    <rPh sb="4" eb="6">
      <t>カイセイ</t>
    </rPh>
    <rPh sb="6" eb="8">
      <t>チュウトウ</t>
    </rPh>
    <rPh sb="8" eb="10">
      <t>キョウイク</t>
    </rPh>
    <rPh sb="10" eb="12">
      <t>ガッコウ</t>
    </rPh>
    <phoneticPr fontId="4"/>
  </si>
  <si>
    <t>市立札幌開成</t>
    <rPh sb="0" eb="2">
      <t>シリツ</t>
    </rPh>
    <rPh sb="2" eb="4">
      <t>サッポロ</t>
    </rPh>
    <rPh sb="4" eb="6">
      <t>カイセイ</t>
    </rPh>
    <phoneticPr fontId="2"/>
  </si>
  <si>
    <t>市立札幌藻岩高等学校</t>
    <rPh sb="0" eb="2">
      <t>イチリツ</t>
    </rPh>
    <rPh sb="2" eb="4">
      <t>サッポロ</t>
    </rPh>
    <rPh sb="4" eb="6">
      <t>モイワ</t>
    </rPh>
    <rPh sb="6" eb="8">
      <t>コウトウ</t>
    </rPh>
    <rPh sb="8" eb="10">
      <t>ガッコウ</t>
    </rPh>
    <phoneticPr fontId="5"/>
  </si>
  <si>
    <t>市立札幌藻岩</t>
    <rPh sb="0" eb="2">
      <t>シリツ</t>
    </rPh>
    <rPh sb="2" eb="4">
      <t>サッポロ</t>
    </rPh>
    <rPh sb="4" eb="6">
      <t>モイワ</t>
    </rPh>
    <phoneticPr fontId="2"/>
  </si>
  <si>
    <t>市立札幌清田高等学校</t>
    <rPh sb="0" eb="2">
      <t>イチリツ</t>
    </rPh>
    <rPh sb="2" eb="4">
      <t>サッポロ</t>
    </rPh>
    <rPh sb="4" eb="6">
      <t>キヨタ</t>
    </rPh>
    <rPh sb="6" eb="8">
      <t>コウトウ</t>
    </rPh>
    <rPh sb="8" eb="10">
      <t>ガッコウ</t>
    </rPh>
    <phoneticPr fontId="5"/>
  </si>
  <si>
    <t>市立札幌清田</t>
    <rPh sb="0" eb="2">
      <t>シリツ</t>
    </rPh>
    <rPh sb="2" eb="4">
      <t>サッポロ</t>
    </rPh>
    <rPh sb="4" eb="6">
      <t>キヨタ</t>
    </rPh>
    <phoneticPr fontId="2"/>
  </si>
  <si>
    <t>市立札幌新川高等学校</t>
    <rPh sb="0" eb="2">
      <t>イチリツ</t>
    </rPh>
    <rPh sb="2" eb="4">
      <t>サッポロ</t>
    </rPh>
    <rPh sb="4" eb="6">
      <t>シンカワ</t>
    </rPh>
    <rPh sb="6" eb="8">
      <t>コウトウ</t>
    </rPh>
    <rPh sb="8" eb="10">
      <t>ガッコウ</t>
    </rPh>
    <phoneticPr fontId="5"/>
  </si>
  <si>
    <t>市立札幌新川</t>
    <rPh sb="0" eb="2">
      <t>シリツ</t>
    </rPh>
    <rPh sb="2" eb="4">
      <t>サッポロ</t>
    </rPh>
    <rPh sb="4" eb="6">
      <t>シンカワ</t>
    </rPh>
    <phoneticPr fontId="2"/>
  </si>
  <si>
    <t>市立札幌平岸高等学校</t>
    <rPh sb="0" eb="2">
      <t>イチリツ</t>
    </rPh>
    <rPh sb="2" eb="4">
      <t>サッポロ</t>
    </rPh>
    <rPh sb="4" eb="6">
      <t>ヒラギシ</t>
    </rPh>
    <rPh sb="6" eb="8">
      <t>コウトウ</t>
    </rPh>
    <rPh sb="8" eb="10">
      <t>ガッコウ</t>
    </rPh>
    <phoneticPr fontId="5"/>
  </si>
  <si>
    <t>市立札幌平岸</t>
    <rPh sb="0" eb="2">
      <t>シリツ</t>
    </rPh>
    <rPh sb="2" eb="4">
      <t>サッポロ</t>
    </rPh>
    <rPh sb="4" eb="6">
      <t>ヒラギシ</t>
    </rPh>
    <phoneticPr fontId="2"/>
  </si>
  <si>
    <t>市立札幌啓北商業高等学校</t>
    <rPh sb="0" eb="2">
      <t>イチリツ</t>
    </rPh>
    <rPh sb="2" eb="4">
      <t>サッポロ</t>
    </rPh>
    <rPh sb="4" eb="6">
      <t>ケイホク</t>
    </rPh>
    <rPh sb="6" eb="8">
      <t>ショウギョウ</t>
    </rPh>
    <rPh sb="8" eb="10">
      <t>コウトウ</t>
    </rPh>
    <rPh sb="10" eb="12">
      <t>ガッコウ</t>
    </rPh>
    <phoneticPr fontId="4"/>
  </si>
  <si>
    <t>市立札幌啓北商業</t>
    <rPh sb="0" eb="2">
      <t>シリツ</t>
    </rPh>
    <rPh sb="2" eb="4">
      <t>サッポロ</t>
    </rPh>
    <rPh sb="4" eb="6">
      <t>ケイホク</t>
    </rPh>
    <rPh sb="6" eb="8">
      <t>ショウギョウ</t>
    </rPh>
    <phoneticPr fontId="2"/>
  </si>
  <si>
    <t>札幌大谷高等学校</t>
    <rPh sb="0" eb="2">
      <t>サッポロ</t>
    </rPh>
    <rPh sb="2" eb="4">
      <t>オオタニ</t>
    </rPh>
    <rPh sb="4" eb="8">
      <t>コウトウガッコウ</t>
    </rPh>
    <phoneticPr fontId="4"/>
  </si>
  <si>
    <t>札幌光星高等学校</t>
    <rPh sb="0" eb="2">
      <t>サッポロ</t>
    </rPh>
    <rPh sb="2" eb="4">
      <t>コウセイ</t>
    </rPh>
    <rPh sb="4" eb="6">
      <t>コウトウ</t>
    </rPh>
    <rPh sb="6" eb="8">
      <t>ガッコウ</t>
    </rPh>
    <phoneticPr fontId="4"/>
  </si>
  <si>
    <t>札幌新陽高等学校</t>
    <rPh sb="0" eb="2">
      <t>サッポロ</t>
    </rPh>
    <rPh sb="2" eb="4">
      <t>シンヨウ</t>
    </rPh>
    <rPh sb="4" eb="6">
      <t>コウトウ</t>
    </rPh>
    <rPh sb="6" eb="8">
      <t>ガッコウ</t>
    </rPh>
    <phoneticPr fontId="5"/>
  </si>
  <si>
    <t>札幌静修高等学校</t>
    <rPh sb="0" eb="2">
      <t>サッポロ</t>
    </rPh>
    <rPh sb="2" eb="4">
      <t>セイシュウ</t>
    </rPh>
    <rPh sb="4" eb="6">
      <t>コウトウ</t>
    </rPh>
    <rPh sb="6" eb="8">
      <t>ガッコウ</t>
    </rPh>
    <phoneticPr fontId="4"/>
  </si>
  <si>
    <t>札幌創成高等学校</t>
    <rPh sb="0" eb="2">
      <t>サッポロ</t>
    </rPh>
    <rPh sb="2" eb="4">
      <t>ソウセイ</t>
    </rPh>
    <rPh sb="4" eb="6">
      <t>コウトウ</t>
    </rPh>
    <rPh sb="6" eb="8">
      <t>ガッコウ</t>
    </rPh>
    <phoneticPr fontId="5"/>
  </si>
  <si>
    <t>札幌第一高等学校</t>
    <rPh sb="0" eb="2">
      <t>サッポロ</t>
    </rPh>
    <rPh sb="2" eb="4">
      <t>ダイイチ</t>
    </rPh>
    <rPh sb="4" eb="6">
      <t>コウトウ</t>
    </rPh>
    <rPh sb="6" eb="8">
      <t>ガッコウ</t>
    </rPh>
    <phoneticPr fontId="4"/>
  </si>
  <si>
    <t>札幌北斗高等学校</t>
    <rPh sb="0" eb="2">
      <t>サッポロ</t>
    </rPh>
    <rPh sb="2" eb="4">
      <t>ホクト</t>
    </rPh>
    <rPh sb="4" eb="6">
      <t>コウトウ</t>
    </rPh>
    <rPh sb="6" eb="8">
      <t>ガッコウ</t>
    </rPh>
    <phoneticPr fontId="4"/>
  </si>
  <si>
    <t>札幌山の手高等学校</t>
    <rPh sb="0" eb="2">
      <t>サッポロ</t>
    </rPh>
    <rPh sb="2" eb="3">
      <t>ヤマ</t>
    </rPh>
    <rPh sb="4" eb="5">
      <t>テ</t>
    </rPh>
    <rPh sb="5" eb="9">
      <t>コウトウガッコウ</t>
    </rPh>
    <phoneticPr fontId="4"/>
  </si>
  <si>
    <t>札幌龍谷学園高等学校</t>
    <rPh sb="0" eb="2">
      <t>サッポロ</t>
    </rPh>
    <rPh sb="2" eb="4">
      <t>リュウコク</t>
    </rPh>
    <rPh sb="4" eb="6">
      <t>ガクエン</t>
    </rPh>
    <rPh sb="6" eb="10">
      <t>コウトウガッコウ</t>
    </rPh>
    <phoneticPr fontId="4"/>
  </si>
  <si>
    <t>東海大学付属札幌高等学校</t>
    <rPh sb="0" eb="2">
      <t>トウカイ</t>
    </rPh>
    <rPh sb="2" eb="4">
      <t>ダイガク</t>
    </rPh>
    <rPh sb="4" eb="6">
      <t>フゾク</t>
    </rPh>
    <rPh sb="6" eb="8">
      <t>サッポロ</t>
    </rPh>
    <rPh sb="8" eb="10">
      <t>コウトウ</t>
    </rPh>
    <rPh sb="10" eb="12">
      <t>ガッコウ</t>
    </rPh>
    <phoneticPr fontId="5"/>
  </si>
  <si>
    <t>北星学園大学附属高等学校</t>
    <rPh sb="0" eb="2">
      <t>ホクセイ</t>
    </rPh>
    <rPh sb="2" eb="4">
      <t>ガクエン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4"/>
  </si>
  <si>
    <t>北星学園大附属</t>
    <rPh sb="0" eb="5">
      <t>ホクセイガクエンダイ</t>
    </rPh>
    <rPh sb="5" eb="7">
      <t>フゾク</t>
    </rPh>
    <phoneticPr fontId="2"/>
  </si>
  <si>
    <t>北嶺高等学校</t>
    <rPh sb="0" eb="2">
      <t>ホクレイ</t>
    </rPh>
    <rPh sb="2" eb="4">
      <t>コウトウ</t>
    </rPh>
    <rPh sb="4" eb="6">
      <t>ガッコウ</t>
    </rPh>
    <phoneticPr fontId="4"/>
  </si>
  <si>
    <t>北海高等学校</t>
    <rPh sb="0" eb="2">
      <t>ホッカイ</t>
    </rPh>
    <rPh sb="2" eb="4">
      <t>コウトウ</t>
    </rPh>
    <rPh sb="4" eb="6">
      <t>ガッコウ</t>
    </rPh>
    <phoneticPr fontId="5"/>
  </si>
  <si>
    <t>北海学園札幌高等学校</t>
    <rPh sb="0" eb="2">
      <t>ホッカイ</t>
    </rPh>
    <rPh sb="2" eb="4">
      <t>ガクエン</t>
    </rPh>
    <rPh sb="4" eb="6">
      <t>サッポロ</t>
    </rPh>
    <rPh sb="6" eb="8">
      <t>コウトウ</t>
    </rPh>
    <rPh sb="8" eb="10">
      <t>ガッコウ</t>
    </rPh>
    <phoneticPr fontId="5"/>
  </si>
  <si>
    <t>北海道科学大学高等学校</t>
    <rPh sb="0" eb="3">
      <t>ホッカイドウ</t>
    </rPh>
    <rPh sb="3" eb="5">
      <t>カガク</t>
    </rPh>
    <rPh sb="5" eb="7">
      <t>ダイガク</t>
    </rPh>
    <rPh sb="7" eb="9">
      <t>コウトウ</t>
    </rPh>
    <rPh sb="9" eb="11">
      <t>ガッコウ</t>
    </rPh>
    <phoneticPr fontId="5"/>
  </si>
  <si>
    <t>道科学大高</t>
    <rPh sb="0" eb="1">
      <t>ミチ</t>
    </rPh>
    <rPh sb="1" eb="3">
      <t>カガク</t>
    </rPh>
    <rPh sb="3" eb="4">
      <t>ダイ</t>
    </rPh>
    <rPh sb="4" eb="5">
      <t>コウ</t>
    </rPh>
    <phoneticPr fontId="2"/>
  </si>
  <si>
    <t>北海道江別高等学校</t>
    <rPh sb="0" eb="3">
      <t>ホッカイドウ</t>
    </rPh>
    <rPh sb="3" eb="5">
      <t>エベツ</t>
    </rPh>
    <rPh sb="5" eb="7">
      <t>コウトウ</t>
    </rPh>
    <rPh sb="7" eb="9">
      <t>ガッコウ</t>
    </rPh>
    <phoneticPr fontId="5"/>
  </si>
  <si>
    <t>北海道野幌高等学校</t>
    <rPh sb="0" eb="3">
      <t>ホッカイドウ</t>
    </rPh>
    <rPh sb="3" eb="5">
      <t>ノッポロ</t>
    </rPh>
    <rPh sb="5" eb="7">
      <t>コウトウ</t>
    </rPh>
    <rPh sb="7" eb="9">
      <t>ガッコウ</t>
    </rPh>
    <phoneticPr fontId="4"/>
  </si>
  <si>
    <t>北海道大麻高等学校</t>
    <rPh sb="0" eb="3">
      <t>ホッカイドウ</t>
    </rPh>
    <rPh sb="3" eb="5">
      <t>オオアサ</t>
    </rPh>
    <rPh sb="5" eb="7">
      <t>コウトウ</t>
    </rPh>
    <rPh sb="7" eb="9">
      <t>ガッコウ</t>
    </rPh>
    <phoneticPr fontId="4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</si>
  <si>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rPh sb="11" eb="12">
      <t>モリ</t>
    </rPh>
    <rPh sb="12" eb="14">
      <t>サンアイ</t>
    </rPh>
    <rPh sb="14" eb="16">
      <t>コウトウ</t>
    </rPh>
    <rPh sb="16" eb="18">
      <t>ガッコウ</t>
    </rPh>
    <phoneticPr fontId="5"/>
  </si>
  <si>
    <t>立命館慶祥高等学校</t>
    <rPh sb="0" eb="3">
      <t>リツメイカン</t>
    </rPh>
    <rPh sb="3" eb="5">
      <t>ケイショウ</t>
    </rPh>
    <rPh sb="5" eb="7">
      <t>コウトウ</t>
    </rPh>
    <rPh sb="7" eb="9">
      <t>ガッコウ</t>
    </rPh>
    <phoneticPr fontId="4"/>
  </si>
  <si>
    <t>立 命 館</t>
    <rPh sb="0" eb="1">
      <t>タチ</t>
    </rPh>
    <rPh sb="2" eb="3">
      <t>イノチ</t>
    </rPh>
    <rPh sb="4" eb="5">
      <t>カン</t>
    </rPh>
    <phoneticPr fontId="2"/>
  </si>
  <si>
    <t>北海道千歳高等学校</t>
    <rPh sb="0" eb="3">
      <t>ホッカイドウ</t>
    </rPh>
    <rPh sb="3" eb="5">
      <t>チトセ</t>
    </rPh>
    <rPh sb="5" eb="7">
      <t>コウトウ</t>
    </rPh>
    <rPh sb="7" eb="9">
      <t>ガッコウ</t>
    </rPh>
    <phoneticPr fontId="4"/>
  </si>
  <si>
    <t>北海道恵庭南高等学校</t>
    <rPh sb="0" eb="3">
      <t>ホッカイドウ</t>
    </rPh>
    <rPh sb="3" eb="5">
      <t>エニワ</t>
    </rPh>
    <rPh sb="5" eb="6">
      <t>ミナミ</t>
    </rPh>
    <rPh sb="6" eb="8">
      <t>コウトウ</t>
    </rPh>
    <rPh sb="8" eb="10">
      <t>ガッコウ</t>
    </rPh>
    <phoneticPr fontId="4"/>
  </si>
  <si>
    <t>北海道恵庭北高等学校</t>
    <rPh sb="0" eb="3">
      <t>ホッカイドウ</t>
    </rPh>
    <rPh sb="3" eb="5">
      <t>エニワ</t>
    </rPh>
    <rPh sb="5" eb="6">
      <t>キタ</t>
    </rPh>
    <rPh sb="6" eb="8">
      <t>コウトウ</t>
    </rPh>
    <rPh sb="8" eb="10">
      <t>ガッコウ</t>
    </rPh>
    <phoneticPr fontId="4"/>
  </si>
  <si>
    <t>北海道文教大学附属高等学校</t>
    <rPh sb="0" eb="3">
      <t>ホッカイドウ</t>
    </rPh>
    <rPh sb="3" eb="5">
      <t>ブンキョウ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4"/>
  </si>
  <si>
    <t>道文教大附属</t>
    <rPh sb="0" eb="1">
      <t>ドウ</t>
    </rPh>
    <rPh sb="1" eb="4">
      <t>ブンキョウダイ</t>
    </rPh>
    <rPh sb="4" eb="6">
      <t>フゾク</t>
    </rPh>
    <phoneticPr fontId="2"/>
  </si>
  <si>
    <t>北海道北広島高等学校</t>
    <rPh sb="0" eb="3">
      <t>ホッカイドウ</t>
    </rPh>
    <rPh sb="3" eb="6">
      <t>キタヒロシマ</t>
    </rPh>
    <rPh sb="6" eb="8">
      <t>コウトウ</t>
    </rPh>
    <rPh sb="8" eb="10">
      <t>ガッコウ</t>
    </rPh>
    <phoneticPr fontId="4"/>
  </si>
  <si>
    <t>北海道北広島西高等学校</t>
    <rPh sb="0" eb="3">
      <t>ホッカイドウ</t>
    </rPh>
    <rPh sb="3" eb="6">
      <t>キタヒロシマ</t>
    </rPh>
    <rPh sb="6" eb="7">
      <t>ニシ</t>
    </rPh>
    <rPh sb="7" eb="9">
      <t>コウトウ</t>
    </rPh>
    <rPh sb="9" eb="11">
      <t>ガッコウ</t>
    </rPh>
    <phoneticPr fontId="2"/>
  </si>
  <si>
    <t>札幌日本大学高等学校</t>
    <rPh sb="0" eb="2">
      <t>サッポロ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2"/>
  </si>
  <si>
    <t>クラーク記念国際高等学校 大通キャンパス</t>
    <rPh sb="4" eb="6">
      <t>キネン</t>
    </rPh>
    <rPh sb="6" eb="8">
      <t>コクサイ</t>
    </rPh>
    <rPh sb="8" eb="10">
      <t>コウトウ</t>
    </rPh>
    <rPh sb="10" eb="12">
      <t>ガッコウ</t>
    </rPh>
    <rPh sb="13" eb="15">
      <t>オオドオリ</t>
    </rPh>
    <phoneticPr fontId="28"/>
  </si>
  <si>
    <t>クラーク記念国際</t>
    <rPh sb="4" eb="6">
      <t>キネン</t>
    </rPh>
    <rPh sb="6" eb="8">
      <t>コクサイ</t>
    </rPh>
    <phoneticPr fontId="2"/>
  </si>
  <si>
    <t>北海道コンサドーレ札幌 Ｕ－18</t>
    <rPh sb="0" eb="3">
      <t>ホッカイドウ</t>
    </rPh>
    <rPh sb="9" eb="11">
      <t>サッポロ</t>
    </rPh>
    <phoneticPr fontId="28"/>
  </si>
  <si>
    <t>コンサドーレ札幌</t>
    <rPh sb="6" eb="8">
      <t>サッポロ</t>
    </rPh>
    <phoneticPr fontId="2"/>
  </si>
  <si>
    <t>校長</t>
    <rPh sb="0" eb="1">
      <t>コウ</t>
    </rPh>
    <rPh sb="1" eb="2">
      <t>チョウ</t>
    </rPh>
    <phoneticPr fontId="6"/>
  </si>
  <si>
    <t>校長</t>
    <rPh sb="0" eb="2">
      <t>コウチョウ</t>
    </rPh>
    <phoneticPr fontId="2"/>
  </si>
  <si>
    <t>PLAYER NO.
背番号</t>
    <phoneticPr fontId="6"/>
  </si>
  <si>
    <t>GOES IN
交代者</t>
    <rPh sb="8" eb="11">
      <t>コウタイシャ</t>
    </rPh>
    <phoneticPr fontId="6"/>
  </si>
  <si>
    <t>COACH'S SIGNATURE
監　督　署　名</t>
    <rPh sb="24" eb="25">
      <t>ナ</t>
    </rPh>
    <phoneticPr fontId="6"/>
  </si>
  <si>
    <t>上のチーム名・対戦相手・月日を入力してから印刷してください</t>
    <rPh sb="0" eb="1">
      <t>ウエ</t>
    </rPh>
    <rPh sb="5" eb="6">
      <t>メイ</t>
    </rPh>
    <rPh sb="7" eb="9">
      <t>タイセン</t>
    </rPh>
    <rPh sb="9" eb="11">
      <t>アイテ</t>
    </rPh>
    <rPh sb="12" eb="14">
      <t>ツキヒ</t>
    </rPh>
    <rPh sb="15" eb="17">
      <t>ニュウリョク</t>
    </rPh>
    <rPh sb="21" eb="23">
      <t>インサツ</t>
    </rPh>
    <phoneticPr fontId="6"/>
  </si>
  <si>
    <t>COACH'S SIGNATURE               監　督　署　名</t>
    <rPh sb="38" eb="39">
      <t>ナ</t>
    </rPh>
    <phoneticPr fontId="6"/>
  </si>
  <si>
    <t>1st 前半　  HALF 　  2nd 後半
（　1回目　2回目　3回目　）
（　延長追加分　）</t>
    <rPh sb="28" eb="30">
      <t>カイメ</t>
    </rPh>
    <rPh sb="32" eb="34">
      <t>カイメ</t>
    </rPh>
    <rPh sb="36" eb="38">
      <t>カイメ</t>
    </rPh>
    <rPh sb="44" eb="46">
      <t>エンチョウ</t>
    </rPh>
    <rPh sb="46" eb="48">
      <t>ツイカ</t>
    </rPh>
    <rPh sb="48" eb="49">
      <t>ブン</t>
    </rPh>
    <phoneticPr fontId="6"/>
  </si>
  <si>
    <t>４</t>
    <phoneticPr fontId="2"/>
  </si>
  <si>
    <t>＜脳震盪による交代＞</t>
    <rPh sb="1" eb="4">
      <t>ノウシントウ</t>
    </rPh>
    <rPh sb="7" eb="9">
      <t>コウタイ</t>
    </rPh>
    <phoneticPr fontId="2"/>
  </si>
  <si>
    <t>[追加の交代要員]</t>
    <rPh sb="1" eb="3">
      <t>ツイカ</t>
    </rPh>
    <rPh sb="4" eb="6">
      <t>コウタイ</t>
    </rPh>
    <rPh sb="6" eb="8">
      <t>ヨウイン</t>
    </rPh>
    <phoneticPr fontId="2"/>
  </si>
  <si>
    <t>1st 前半　HALF　 2nd 後半</t>
    <phoneticPr fontId="6"/>
  </si>
  <si>
    <t>2026年度　札幌支部高等学校サッカー春季大会　参加申込書</t>
    <rPh sb="24" eb="26">
      <t>サンカ</t>
    </rPh>
    <phoneticPr fontId="6"/>
  </si>
  <si>
    <t>2026年度　札幌支部高等学校サッカー春季大会　追加登録申込書</t>
    <rPh sb="24" eb="26">
      <t>ツイカ</t>
    </rPh>
    <rPh sb="26" eb="28">
      <t>トウロク</t>
    </rPh>
    <phoneticPr fontId="6"/>
  </si>
  <si>
    <t>2026年度　札幌支部高等学校サッカー春季大会</t>
    <rPh sb="4" eb="6">
      <t>ネンド</t>
    </rPh>
    <rPh sb="7" eb="9">
      <t>サッポロ</t>
    </rPh>
    <rPh sb="9" eb="11">
      <t>シブ</t>
    </rPh>
    <rPh sb="11" eb="13">
      <t>コウトウ</t>
    </rPh>
    <rPh sb="13" eb="15">
      <t>ガッコウ</t>
    </rPh>
    <rPh sb="19" eb="21">
      <t>シュンキ</t>
    </rPh>
    <rPh sb="21" eb="23">
      <t>タイカイ</t>
    </rPh>
    <phoneticPr fontId="6"/>
  </si>
  <si>
    <t>2026年度　札幌支部高等学校サッカー春季大会</t>
    <phoneticPr fontId="6"/>
  </si>
  <si>
    <t>第79回札幌支部高等学校サッカー選手権大会</t>
    <rPh sb="0" eb="1">
      <t>ダイ</t>
    </rPh>
    <rPh sb="3" eb="4">
      <t>カイ</t>
    </rPh>
    <rPh sb="4" eb="6">
      <t>サッポロ</t>
    </rPh>
    <rPh sb="6" eb="8">
      <t>シブ</t>
    </rPh>
    <rPh sb="8" eb="10">
      <t>コウトウ</t>
    </rPh>
    <rPh sb="10" eb="12">
      <t>ガッコウ</t>
    </rPh>
    <rPh sb="16" eb="19">
      <t>センシュケン</t>
    </rPh>
    <rPh sb="19" eb="21">
      <t>タイカイ</t>
    </rPh>
    <phoneticPr fontId="6"/>
  </si>
  <si>
    <t>兼　第79回北海道高等学校サッカー選手権大会札幌支部予選会　参加申込書</t>
    <phoneticPr fontId="6"/>
  </si>
  <si>
    <t>兼　第79回北海道高等学校サッカー選手権大会札幌支部予選会</t>
    <rPh sb="0" eb="1">
      <t>ケン</t>
    </rPh>
    <rPh sb="2" eb="3">
      <t>ダイ</t>
    </rPh>
    <rPh sb="5" eb="6">
      <t>カイ</t>
    </rPh>
    <rPh sb="6" eb="9">
      <t>ホッカイドウ</t>
    </rPh>
    <rPh sb="9" eb="11">
      <t>コウトウ</t>
    </rPh>
    <rPh sb="11" eb="13">
      <t>ガッコウ</t>
    </rPh>
    <rPh sb="17" eb="20">
      <t>センシュケン</t>
    </rPh>
    <rPh sb="20" eb="22">
      <t>タイカイ</t>
    </rPh>
    <rPh sb="22" eb="24">
      <t>サッポロ</t>
    </rPh>
    <rPh sb="24" eb="26">
      <t>シブ</t>
    </rPh>
    <rPh sb="26" eb="29">
      <t>ヨセンカイ</t>
    </rPh>
    <phoneticPr fontId="6"/>
  </si>
  <si>
    <t>第79回札幌支部高等学校サッカー選手権大会</t>
    <phoneticPr fontId="2"/>
  </si>
  <si>
    <t>兼　第79回北海道高等学校サッカー選手権大会札幌支部予選会</t>
    <phoneticPr fontId="2"/>
  </si>
  <si>
    <r>
      <t>　2026年度　第105回</t>
    </r>
    <r>
      <rPr>
        <b/>
        <sz val="18"/>
        <rFont val="HGｺﾞｼｯｸM"/>
        <family val="3"/>
        <charset val="128"/>
      </rPr>
      <t xml:space="preserve"> </t>
    </r>
    <r>
      <rPr>
        <sz val="18"/>
        <rFont val="HGｺﾞｼｯｸM"/>
        <family val="3"/>
        <charset val="128"/>
      </rPr>
      <t>全国高校サッカー選手権大会</t>
    </r>
    <rPh sb="5" eb="7">
      <t>ネンド</t>
    </rPh>
    <rPh sb="7" eb="9">
      <t>ヘイネンド</t>
    </rPh>
    <rPh sb="8" eb="9">
      <t>ダイ</t>
    </rPh>
    <rPh sb="12" eb="13">
      <t>カイ</t>
    </rPh>
    <rPh sb="14" eb="16">
      <t>ゼンコク</t>
    </rPh>
    <rPh sb="16" eb="18">
      <t>コウコウ</t>
    </rPh>
    <rPh sb="22" eb="25">
      <t>センシュケン</t>
    </rPh>
    <rPh sb="25" eb="27">
      <t>タイカイ</t>
    </rPh>
    <phoneticPr fontId="6"/>
  </si>
  <si>
    <t>2026年度 第105回 全国高校サッカー選手権大会　札幌地区予選会</t>
    <rPh sb="4" eb="6">
      <t>ネンド</t>
    </rPh>
    <rPh sb="6" eb="8">
      <t>ヘイネンド</t>
    </rPh>
    <rPh sb="7" eb="8">
      <t>ダイ</t>
    </rPh>
    <rPh sb="11" eb="12">
      <t>カイ</t>
    </rPh>
    <rPh sb="13" eb="15">
      <t>ゼンコク</t>
    </rPh>
    <rPh sb="15" eb="17">
      <t>コウコウ</t>
    </rPh>
    <rPh sb="21" eb="24">
      <t>センシュケン</t>
    </rPh>
    <rPh sb="24" eb="26">
      <t>タイカイ</t>
    </rPh>
    <rPh sb="27" eb="29">
      <t>サッポロ</t>
    </rPh>
    <rPh sb="29" eb="31">
      <t>チク</t>
    </rPh>
    <rPh sb="31" eb="34">
      <t>ヨセンカイ</t>
    </rPh>
    <phoneticPr fontId="6"/>
  </si>
  <si>
    <t>2026年度 第105回 全国高校サッカー選手権大会 札幌地区予選会 エントリー申込書</t>
    <rPh sb="15" eb="17">
      <t>コウコウ</t>
    </rPh>
    <phoneticPr fontId="6"/>
  </si>
  <si>
    <t>2026年度 第105回全国高校サッカー選手権大会札幌地区予選会</t>
    <rPh sb="4" eb="6">
      <t>ネンド</t>
    </rPh>
    <rPh sb="7" eb="8">
      <t>ダイ</t>
    </rPh>
    <rPh sb="11" eb="12">
      <t>カイ</t>
    </rPh>
    <rPh sb="12" eb="14">
      <t>ゼンコク</t>
    </rPh>
    <rPh sb="14" eb="16">
      <t>コウコウ</t>
    </rPh>
    <rPh sb="20" eb="23">
      <t>センシュケン</t>
    </rPh>
    <rPh sb="23" eb="25">
      <t>タイカイ</t>
    </rPh>
    <rPh sb="25" eb="27">
      <t>サッポロ</t>
    </rPh>
    <rPh sb="27" eb="29">
      <t>チク</t>
    </rPh>
    <rPh sb="29" eb="31">
      <t>ヨセン</t>
    </rPh>
    <rPh sb="31" eb="32">
      <t>カイ</t>
    </rPh>
    <phoneticPr fontId="6"/>
  </si>
  <si>
    <t>2026年度 第105回 全国高校サッカー選手権大会 札幌地区予選会</t>
    <rPh sb="15" eb="17">
      <t>コウコウ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</si>
</sst>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m/d;@"/>
  </numFmts>
  <fonts count="62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5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indexed="63"/>
      <name val="HGｺﾞｼｯｸM"/>
      <family val="3"/>
      <charset val="128"/>
    </font>
    <font>
      <sz val="10"/>
      <color indexed="63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HG丸ｺﾞｼｯｸM-PRO"/>
      <family val="3"/>
      <charset val="128"/>
    </font>
    <font>
      <b/>
      <sz val="9"/>
      <color indexed="81"/>
      <name val="HG丸ｺﾞｼｯｸM-PRO"/>
      <family val="3"/>
      <charset val="128"/>
    </font>
    <font>
      <sz val="9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.5"/>
      <name val="HGｺﾞｼｯｸM"/>
      <family val="3"/>
      <charset val="128"/>
    </font>
    <font>
      <sz val="13"/>
      <name val="HGｺﾞｼｯｸM"/>
      <family val="3"/>
      <charset val="128"/>
    </font>
    <font>
      <sz val="16"/>
      <name val="HGｺﾞｼｯｸM"/>
      <family val="3"/>
      <charset val="128"/>
    </font>
    <font>
      <b/>
      <u/>
      <sz val="11"/>
      <name val="HGｺﾞｼｯｸM"/>
      <family val="3"/>
      <charset val="128"/>
    </font>
    <font>
      <sz val="6.5"/>
      <name val="HGｺﾞｼｯｸM"/>
      <family val="3"/>
      <charset val="128"/>
    </font>
    <font>
      <b/>
      <sz val="9"/>
      <color indexed="8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FO丸ゴシック体-L"/>
      <family val="3"/>
      <charset val="128"/>
    </font>
    <font>
      <sz val="6"/>
      <name val="ＭＳ ゴシック"/>
      <family val="3"/>
      <charset val="128"/>
    </font>
    <font>
      <b/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2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rgb="FFC00000"/>
      <name val="HGｺﾞｼｯｸM"/>
      <family val="3"/>
      <charset val="128"/>
    </font>
    <font>
      <sz val="10"/>
      <color rgb="FF0070C0"/>
      <name val="HGｺﾞｼｯｸM"/>
      <family val="3"/>
      <charset val="128"/>
    </font>
    <font>
      <sz val="9"/>
      <color indexed="81"/>
      <name val="ＭＳ ゴシック"/>
      <family val="3"/>
      <charset val="128"/>
    </font>
    <font>
      <b/>
      <u/>
      <sz val="9"/>
      <color indexed="8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HGｺﾞｼｯｸM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indexed="81"/>
      <name val="ＭＳ ゴシック"/>
      <family val="3"/>
      <charset val="128"/>
    </font>
    <font>
      <sz val="18"/>
      <name val="HGｺﾞｼｯｸM"/>
      <family val="3"/>
      <charset val="128"/>
    </font>
    <font>
      <b/>
      <sz val="18"/>
      <name val="HGｺﾞｼｯｸM"/>
      <family val="3"/>
      <charset val="128"/>
    </font>
    <font>
      <sz val="16"/>
      <color indexed="81"/>
      <name val="MS P ゴシック"/>
      <family val="3"/>
      <charset val="128"/>
    </font>
    <font>
      <sz val="20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8"/>
      <name val="HGPｺﾞｼｯｸE"/>
      <family val="3"/>
      <charset val="128"/>
    </font>
    <font>
      <sz val="26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7"/>
      <name val="HGPｺﾞｼｯｸE"/>
      <family val="3"/>
      <charset val="128"/>
    </font>
    <font>
      <sz val="7"/>
      <color theme="1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theme="0"/>
      <name val="HGPｺﾞｼｯｸE"/>
      <family val="3"/>
      <charset val="128"/>
    </font>
    <font>
      <sz val="12"/>
      <color theme="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5"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57" fillId="0" borderId="0" applyNumberFormat="0" applyFill="0" applyBorder="0" applyAlignment="0" applyProtection="0"/>
  </cellStyleXfs>
  <cellXfs count="6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9" xfId="0" applyFont="1" applyBorder="1">
      <alignment vertical="center"/>
    </xf>
    <xf numFmtId="49" fontId="7" fillId="0" borderId="0" xfId="0" applyNumberFormat="1" applyFont="1">
      <alignment vertical="center"/>
    </xf>
    <xf numFmtId="0" fontId="12" fillId="0" borderId="3" xfId="0" applyFont="1" applyBorder="1" applyAlignment="1">
      <alignment vertical="center" wrapText="1"/>
    </xf>
    <xf numFmtId="0" fontId="23" fillId="0" borderId="0" xfId="0" applyFont="1">
      <alignment vertical="center"/>
    </xf>
    <xf numFmtId="0" fontId="27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49" fontId="7" fillId="0" borderId="0" xfId="0" applyNumberFormat="1" applyFont="1" applyAlignment="1">
      <alignment horizontal="distributed" vertical="center" shrinkToFit="1"/>
    </xf>
    <xf numFmtId="49" fontId="7" fillId="0" borderId="0" xfId="0" applyNumberFormat="1" applyFont="1" applyAlignment="1">
      <alignment vertical="center" shrinkToFit="1"/>
    </xf>
    <xf numFmtId="0" fontId="7" fillId="0" borderId="6" xfId="0" applyFont="1" applyBorder="1">
      <alignment vertical="center"/>
    </xf>
    <xf numFmtId="0" fontId="32" fillId="0" borderId="0" xfId="0" applyFont="1">
      <alignment vertical="center"/>
    </xf>
    <xf numFmtId="49" fontId="17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horizontal="center" vertical="center" shrinkToFit="1"/>
    </xf>
    <xf numFmtId="0" fontId="33" fillId="0" borderId="0" xfId="0" applyFont="1">
      <alignment vertical="center"/>
    </xf>
    <xf numFmtId="49" fontId="5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vertical="center" shrinkToFit="1"/>
    </xf>
    <xf numFmtId="0" fontId="7" fillId="0" borderId="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49" fontId="22" fillId="0" borderId="0" xfId="0" applyNumberFormat="1" applyFont="1">
      <alignment vertical="center"/>
    </xf>
    <xf numFmtId="0" fontId="38" fillId="0" borderId="0" xfId="0" applyFont="1">
      <alignment vertical="center"/>
    </xf>
    <xf numFmtId="0" fontId="39" fillId="0" borderId="2" xfId="0" applyFont="1" applyBorder="1" applyAlignment="1"/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20" fillId="0" borderId="6" xfId="0" applyFont="1" applyBorder="1" applyProtection="1">
      <alignment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49" fontId="19" fillId="0" borderId="0" xfId="0" applyNumberFormat="1" applyFont="1" applyProtection="1">
      <alignment vertical="center"/>
      <protection locked="0"/>
    </xf>
    <xf numFmtId="49" fontId="7" fillId="0" borderId="17" xfId="0" applyNumberFormat="1" applyFont="1" applyBorder="1" applyProtection="1">
      <alignment vertical="center"/>
      <protection locked="0"/>
    </xf>
    <xf numFmtId="49" fontId="7" fillId="0" borderId="15" xfId="0" applyNumberFormat="1" applyFont="1" applyBorder="1" applyProtection="1">
      <alignment vertical="center"/>
      <protection locked="0"/>
    </xf>
    <xf numFmtId="49" fontId="7" fillId="0" borderId="11" xfId="0" applyNumberFormat="1" applyFont="1" applyBorder="1" applyProtection="1">
      <alignment vertical="center"/>
      <protection locked="0"/>
    </xf>
    <xf numFmtId="49" fontId="7" fillId="0" borderId="7" xfId="0" applyNumberFormat="1" applyFont="1" applyBorder="1" applyProtection="1">
      <alignment vertical="center"/>
      <protection locked="0"/>
    </xf>
    <xf numFmtId="49" fontId="7" fillId="0" borderId="8" xfId="0" applyNumberFormat="1" applyFont="1" applyBorder="1" applyProtection="1">
      <alignment vertical="center"/>
      <protection locked="0"/>
    </xf>
    <xf numFmtId="49" fontId="7" fillId="0" borderId="5" xfId="0" applyNumberFormat="1" applyFont="1" applyBorder="1" applyProtection="1">
      <alignment vertical="center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49" fontId="7" fillId="0" borderId="24" xfId="0" applyNumberFormat="1" applyFont="1" applyBorder="1" applyProtection="1">
      <alignment vertical="center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49" fontId="20" fillId="0" borderId="3" xfId="0" applyNumberFormat="1" applyFont="1" applyBorder="1" applyProtection="1">
      <alignment vertical="center"/>
      <protection locked="0"/>
    </xf>
    <xf numFmtId="49" fontId="7" fillId="0" borderId="25" xfId="0" applyNumberFormat="1" applyFont="1" applyBorder="1" applyProtection="1">
      <alignment vertical="center"/>
      <protection locked="0"/>
    </xf>
    <xf numFmtId="49" fontId="7" fillId="0" borderId="29" xfId="0" applyNumberFormat="1" applyFont="1" applyBorder="1" applyProtection="1">
      <alignment vertical="center"/>
      <protection locked="0"/>
    </xf>
    <xf numFmtId="49" fontId="7" fillId="0" borderId="27" xfId="0" applyNumberFormat="1" applyFont="1" applyBorder="1" applyProtection="1">
      <alignment vertical="center"/>
      <protection locked="0"/>
    </xf>
    <xf numFmtId="49" fontId="7" fillId="0" borderId="30" xfId="0" applyNumberFormat="1" applyFont="1" applyBorder="1" applyProtection="1">
      <alignment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23" fillId="0" borderId="0" xfId="0" applyFont="1" applyProtection="1">
      <alignment vertical="center"/>
      <protection locked="0"/>
    </xf>
    <xf numFmtId="0" fontId="7" fillId="0" borderId="51" xfId="0" applyFont="1" applyBorder="1" applyAlignment="1">
      <alignment horizontal="center" vertical="center" shrinkToFit="1"/>
    </xf>
    <xf numFmtId="0" fontId="5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distributed" vertical="center"/>
      <protection locked="0"/>
    </xf>
    <xf numFmtId="49" fontId="7" fillId="0" borderId="17" xfId="0" applyNumberFormat="1" applyFont="1" applyBorder="1" applyAlignment="1" applyProtection="1">
      <alignment vertical="center" shrinkToFit="1"/>
      <protection locked="0"/>
    </xf>
    <xf numFmtId="49" fontId="7" fillId="0" borderId="15" xfId="0" applyNumberFormat="1" applyFont="1" applyBorder="1" applyAlignment="1" applyProtection="1">
      <alignment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vertical="center" shrinkToFit="1"/>
      <protection locked="0"/>
    </xf>
    <xf numFmtId="49" fontId="7" fillId="0" borderId="11" xfId="0" applyNumberFormat="1" applyFont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49" fontId="7" fillId="0" borderId="22" xfId="0" applyNumberFormat="1" applyFont="1" applyBorder="1" applyAlignment="1" applyProtection="1">
      <alignment vertical="center" shrinkToFit="1"/>
      <protection locked="0"/>
    </xf>
    <xf numFmtId="49" fontId="7" fillId="0" borderId="5" xfId="0" applyNumberFormat="1" applyFont="1" applyBorder="1" applyAlignment="1" applyProtection="1">
      <alignment vertical="center" shrinkToFit="1"/>
      <protection locked="0"/>
    </xf>
    <xf numFmtId="49" fontId="7" fillId="0" borderId="6" xfId="0" applyNumberFormat="1" applyFont="1" applyBorder="1" applyAlignment="1" applyProtection="1">
      <alignment vertical="center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20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49" fontId="7" fillId="0" borderId="43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Protection="1">
      <alignment vertical="center"/>
      <protection locked="0"/>
    </xf>
    <xf numFmtId="49" fontId="7" fillId="0" borderId="33" xfId="0" applyNumberFormat="1" applyFont="1" applyBorder="1" applyProtection="1">
      <alignment vertical="center"/>
      <protection locked="0"/>
    </xf>
    <xf numFmtId="49" fontId="17" fillId="0" borderId="3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9" xfId="0" applyFont="1" applyBorder="1">
      <alignment vertical="center"/>
    </xf>
    <xf numFmtId="0" fontId="7" fillId="0" borderId="28" xfId="0" applyFont="1" applyBorder="1">
      <alignment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40" fillId="0" borderId="0" xfId="0" applyNumberFormat="1" applyFont="1" applyAlignment="1" applyProtection="1">
      <alignment horizontal="center" vertical="center" shrinkToFit="1"/>
      <protection locked="0"/>
    </xf>
    <xf numFmtId="49" fontId="7" fillId="0" borderId="34" xfId="0" applyNumberFormat="1" applyFont="1" applyBorder="1" applyProtection="1">
      <alignment vertical="center"/>
      <protection locked="0"/>
    </xf>
    <xf numFmtId="49" fontId="7" fillId="0" borderId="36" xfId="0" applyNumberFormat="1" applyFont="1" applyBorder="1" applyProtection="1">
      <alignment vertical="center"/>
      <protection locked="0"/>
    </xf>
    <xf numFmtId="0" fontId="7" fillId="0" borderId="27" xfId="0" applyFont="1" applyBorder="1">
      <alignment vertical="center"/>
    </xf>
    <xf numFmtId="49" fontId="40" fillId="0" borderId="0" xfId="0" applyNumberFormat="1" applyFont="1" applyAlignment="1" applyProtection="1">
      <alignment vertical="center" shrinkToFit="1"/>
      <protection locked="0"/>
    </xf>
    <xf numFmtId="49" fontId="17" fillId="0" borderId="0" xfId="0" applyNumberFormat="1" applyFont="1" applyProtection="1">
      <alignment vertical="center"/>
      <protection locked="0"/>
    </xf>
    <xf numFmtId="49" fontId="5" fillId="0" borderId="0" xfId="0" quotePrefix="1" applyNumberFormat="1" applyFont="1" applyProtection="1">
      <alignment vertical="center"/>
      <protection locked="0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Protection="1">
      <alignment vertical="center"/>
      <protection locked="0"/>
    </xf>
    <xf numFmtId="0" fontId="7" fillId="0" borderId="0" xfId="0" applyFont="1" applyAlignment="1">
      <alignment vertical="center" textRotation="255" shrinkToFit="1"/>
    </xf>
    <xf numFmtId="0" fontId="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3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3" xfId="0" applyFont="1" applyBorder="1" applyAlignment="1">
      <alignment horizontal="right" vertical="center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49" fontId="1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0" xfId="0" applyNumberFormat="1" applyFont="1" applyAlignment="1" applyProtection="1">
      <alignment vertical="center" textRotation="255" shrinkToFit="1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" xfId="0" quotePrefix="1" applyNumberFormat="1" applyFont="1" applyBorder="1" applyAlignment="1">
      <alignment horizontal="center" vertical="center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49" fontId="17" fillId="0" borderId="3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 shrinkToFit="1"/>
      <protection locked="0"/>
    </xf>
    <xf numFmtId="0" fontId="47" fillId="0" borderId="0" xfId="3" applyFont="1" applyAlignment="1">
      <alignment horizontal="center" vertical="center"/>
    </xf>
    <xf numFmtId="0" fontId="48" fillId="0" borderId="67" xfId="3" applyFont="1" applyBorder="1">
      <alignment vertical="center"/>
    </xf>
    <xf numFmtId="0" fontId="48" fillId="0" borderId="0" xfId="3" applyFont="1">
      <alignment vertical="center"/>
    </xf>
    <xf numFmtId="0" fontId="49" fillId="0" borderId="0" xfId="3" applyFont="1">
      <alignment vertical="center"/>
    </xf>
    <xf numFmtId="0" fontId="50" fillId="0" borderId="0" xfId="3" applyFont="1" applyAlignment="1">
      <alignment horizontal="center" vertical="center"/>
    </xf>
    <xf numFmtId="0" fontId="51" fillId="0" borderId="67" xfId="3" applyFont="1" applyBorder="1">
      <alignment vertical="center"/>
    </xf>
    <xf numFmtId="0" fontId="48" fillId="3" borderId="65" xfId="3" applyFont="1" applyFill="1" applyBorder="1" applyProtection="1">
      <alignment vertical="center"/>
      <protection locked="0"/>
    </xf>
    <xf numFmtId="176" fontId="48" fillId="0" borderId="0" xfId="3" applyNumberFormat="1" applyFont="1" applyAlignment="1">
      <alignment horizontal="center" vertical="center"/>
    </xf>
    <xf numFmtId="177" fontId="48" fillId="3" borderId="66" xfId="3" applyNumberFormat="1" applyFont="1" applyFill="1" applyBorder="1" applyProtection="1">
      <alignment vertical="center"/>
      <protection locked="0"/>
    </xf>
    <xf numFmtId="0" fontId="52" fillId="0" borderId="0" xfId="3" applyFont="1" applyAlignment="1">
      <alignment horizontal="center" vertical="center"/>
    </xf>
    <xf numFmtId="0" fontId="53" fillId="0" borderId="0" xfId="3" applyFont="1" applyAlignment="1">
      <alignment horizontal="center" vertical="center"/>
    </xf>
    <xf numFmtId="0" fontId="52" fillId="0" borderId="11" xfId="3" applyFont="1" applyBorder="1">
      <alignment vertical="center"/>
    </xf>
    <xf numFmtId="0" fontId="52" fillId="0" borderId="0" xfId="3" applyFont="1">
      <alignment vertical="center"/>
    </xf>
    <xf numFmtId="0" fontId="52" fillId="0" borderId="10" xfId="3" applyFont="1" applyBorder="1">
      <alignment vertical="center"/>
    </xf>
    <xf numFmtId="0" fontId="52" fillId="0" borderId="8" xfId="3" applyFont="1" applyBorder="1">
      <alignment vertical="center"/>
    </xf>
    <xf numFmtId="0" fontId="52" fillId="0" borderId="7" xfId="3" applyFont="1" applyBorder="1">
      <alignment vertical="center"/>
    </xf>
    <xf numFmtId="0" fontId="52" fillId="0" borderId="47" xfId="3" applyFont="1" applyBorder="1" applyAlignment="1">
      <alignment horizontal="center" vertical="center" wrapText="1"/>
    </xf>
    <xf numFmtId="0" fontId="52" fillId="0" borderId="0" xfId="3" applyFont="1" applyAlignment="1">
      <alignment horizontal="center" vertical="center" wrapText="1"/>
    </xf>
    <xf numFmtId="0" fontId="52" fillId="0" borderId="12" xfId="3" applyFont="1" applyBorder="1">
      <alignment vertical="center"/>
    </xf>
    <xf numFmtId="0" fontId="52" fillId="0" borderId="5" xfId="3" applyFont="1" applyBorder="1">
      <alignment vertical="center"/>
    </xf>
    <xf numFmtId="0" fontId="52" fillId="0" borderId="9" xfId="3" applyFont="1" applyBorder="1">
      <alignment vertical="center"/>
    </xf>
    <xf numFmtId="0" fontId="47" fillId="0" borderId="0" xfId="3" applyFont="1" applyAlignment="1">
      <alignment horizontal="right" vertical="center"/>
    </xf>
    <xf numFmtId="0" fontId="48" fillId="0" borderId="68" xfId="3" applyFont="1" applyBorder="1">
      <alignment vertical="center"/>
    </xf>
    <xf numFmtId="0" fontId="48" fillId="0" borderId="69" xfId="3" applyFont="1" applyBorder="1">
      <alignment vertical="center"/>
    </xf>
    <xf numFmtId="56" fontId="48" fillId="3" borderId="66" xfId="3" applyNumberFormat="1" applyFont="1" applyFill="1" applyBorder="1" applyProtection="1">
      <alignment vertical="center"/>
      <protection locked="0"/>
    </xf>
    <xf numFmtId="49" fontId="48" fillId="3" borderId="0" xfId="3" applyNumberFormat="1" applyFont="1" applyFill="1" applyProtection="1">
      <alignment vertical="center"/>
      <protection locked="0"/>
    </xf>
    <xf numFmtId="0" fontId="48" fillId="3" borderId="0" xfId="3" applyFont="1" applyFill="1" applyProtection="1">
      <alignment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52" fillId="4" borderId="8" xfId="3" applyFont="1" applyFill="1" applyBorder="1">
      <alignment vertical="center"/>
    </xf>
    <xf numFmtId="0" fontId="0" fillId="4" borderId="8" xfId="0" applyFill="1" applyBorder="1">
      <alignment vertical="center"/>
    </xf>
    <xf numFmtId="0" fontId="52" fillId="5" borderId="8" xfId="3" applyFont="1" applyFill="1" applyBorder="1">
      <alignment vertical="center"/>
    </xf>
    <xf numFmtId="0" fontId="0" fillId="5" borderId="8" xfId="0" applyFill="1" applyBorder="1">
      <alignment vertical="center"/>
    </xf>
    <xf numFmtId="0" fontId="47" fillId="0" borderId="0" xfId="3" applyFont="1" applyAlignment="1">
      <alignment horizontal="right" vertical="center"/>
    </xf>
    <xf numFmtId="0" fontId="52" fillId="0" borderId="7" xfId="3" applyFont="1" applyBorder="1">
      <alignment vertical="center"/>
    </xf>
    <xf numFmtId="0" fontId="54" fillId="0" borderId="10" xfId="0" applyFont="1" applyBorder="1">
      <alignment vertical="center"/>
    </xf>
    <xf numFmtId="0" fontId="54" fillId="0" borderId="5" xfId="0" applyFont="1" applyBorder="1">
      <alignment vertical="center"/>
    </xf>
    <xf numFmtId="0" fontId="54" fillId="0" borderId="9" xfId="0" applyFont="1" applyBorder="1">
      <alignment vertical="center"/>
    </xf>
    <xf numFmtId="0" fontId="52" fillId="0" borderId="47" xfId="3" applyFont="1" applyBorder="1">
      <alignment vertical="center"/>
    </xf>
    <xf numFmtId="0" fontId="54" fillId="0" borderId="13" xfId="0" applyFont="1" applyBorder="1">
      <alignment vertical="center"/>
    </xf>
    <xf numFmtId="0" fontId="55" fillId="0" borderId="7" xfId="3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/>
    </xf>
    <xf numFmtId="0" fontId="56" fillId="0" borderId="11" xfId="0" applyFont="1" applyBorder="1">
      <alignment vertical="center"/>
    </xf>
    <xf numFmtId="0" fontId="56" fillId="0" borderId="12" xfId="0" applyFont="1" applyBorder="1">
      <alignment vertical="center"/>
    </xf>
    <xf numFmtId="0" fontId="56" fillId="0" borderId="5" xfId="0" applyFont="1" applyBorder="1">
      <alignment vertical="center"/>
    </xf>
    <xf numFmtId="0" fontId="56" fillId="0" borderId="9" xfId="0" applyFont="1" applyBorder="1">
      <alignment vertical="center"/>
    </xf>
    <xf numFmtId="0" fontId="52" fillId="0" borderId="7" xfId="3" applyFont="1" applyBorder="1" applyAlignment="1">
      <alignment horizontal="center" vertical="center"/>
    </xf>
    <xf numFmtId="0" fontId="52" fillId="0" borderId="10" xfId="3" applyFont="1" applyBorder="1" applyAlignment="1">
      <alignment horizontal="center" vertical="center"/>
    </xf>
    <xf numFmtId="177" fontId="48" fillId="0" borderId="5" xfId="3" applyNumberFormat="1" applyFont="1" applyBorder="1" applyAlignment="1">
      <alignment horizontal="center" vertical="center"/>
    </xf>
    <xf numFmtId="177" fontId="48" fillId="0" borderId="9" xfId="3" applyNumberFormat="1" applyFont="1" applyBorder="1" applyAlignment="1">
      <alignment horizontal="center" vertical="center"/>
    </xf>
    <xf numFmtId="0" fontId="47" fillId="0" borderId="7" xfId="3" applyFont="1" applyBorder="1" applyAlignment="1">
      <alignment horizontal="center" vertical="center" shrinkToFit="1"/>
    </xf>
    <xf numFmtId="0" fontId="47" fillId="0" borderId="10" xfId="3" applyFont="1" applyBorder="1" applyAlignment="1">
      <alignment horizontal="center" vertical="center" shrinkToFit="1"/>
    </xf>
    <xf numFmtId="0" fontId="61" fillId="0" borderId="11" xfId="0" applyFont="1" applyBorder="1" applyAlignment="1">
      <alignment vertical="center" shrinkToFit="1"/>
    </xf>
    <xf numFmtId="0" fontId="61" fillId="0" borderId="12" xfId="0" applyFont="1" applyBorder="1" applyAlignment="1">
      <alignment vertical="center" shrinkToFit="1"/>
    </xf>
    <xf numFmtId="0" fontId="61" fillId="0" borderId="5" xfId="0" applyFont="1" applyBorder="1" applyAlignment="1">
      <alignment vertical="center" shrinkToFit="1"/>
    </xf>
    <xf numFmtId="0" fontId="61" fillId="0" borderId="9" xfId="0" applyFont="1" applyBorder="1" applyAlignment="1">
      <alignment vertical="center" shrinkToFit="1"/>
    </xf>
    <xf numFmtId="0" fontId="52" fillId="0" borderId="7" xfId="3" applyFont="1" applyBorder="1" applyAlignment="1">
      <alignment horizontal="center" vertical="center" wrapText="1"/>
    </xf>
    <xf numFmtId="0" fontId="52" fillId="0" borderId="10" xfId="3" applyFont="1" applyBorder="1" applyAlignment="1">
      <alignment horizontal="center" vertical="center" wrapText="1"/>
    </xf>
    <xf numFmtId="0" fontId="52" fillId="0" borderId="11" xfId="3" applyFont="1" applyBorder="1" applyAlignment="1">
      <alignment horizontal="center" vertical="center"/>
    </xf>
    <xf numFmtId="0" fontId="52" fillId="0" borderId="12" xfId="3" applyFont="1" applyBorder="1" applyAlignment="1">
      <alignment horizontal="center" vertical="center"/>
    </xf>
    <xf numFmtId="0" fontId="52" fillId="0" borderId="5" xfId="3" applyFont="1" applyBorder="1" applyAlignment="1">
      <alignment horizontal="center" vertical="center"/>
    </xf>
    <xf numFmtId="0" fontId="52" fillId="0" borderId="9" xfId="3" applyFont="1" applyBorder="1" applyAlignment="1">
      <alignment horizontal="center" vertical="center"/>
    </xf>
    <xf numFmtId="0" fontId="52" fillId="0" borderId="11" xfId="3" applyFont="1" applyBorder="1" applyAlignment="1">
      <alignment horizontal="center" vertical="center" wrapText="1"/>
    </xf>
    <xf numFmtId="176" fontId="48" fillId="0" borderId="7" xfId="3" applyNumberFormat="1" applyFont="1" applyBorder="1" applyAlignment="1">
      <alignment horizontal="center" vertical="center"/>
    </xf>
    <xf numFmtId="176" fontId="48" fillId="0" borderId="8" xfId="3" applyNumberFormat="1" applyFont="1" applyBorder="1" applyAlignment="1">
      <alignment horizontal="center" vertical="center"/>
    </xf>
    <xf numFmtId="176" fontId="48" fillId="0" borderId="5" xfId="3" applyNumberFormat="1" applyFont="1" applyBorder="1" applyAlignment="1">
      <alignment horizontal="center" vertical="center"/>
    </xf>
    <xf numFmtId="176" fontId="48" fillId="0" borderId="6" xfId="3" applyNumberFormat="1" applyFont="1" applyBorder="1" applyAlignment="1">
      <alignment horizontal="center" vertical="center"/>
    </xf>
    <xf numFmtId="176" fontId="48" fillId="0" borderId="10" xfId="3" applyNumberFormat="1" applyFont="1" applyBorder="1" applyAlignment="1">
      <alignment horizontal="center" vertical="center"/>
    </xf>
    <xf numFmtId="176" fontId="48" fillId="0" borderId="9" xfId="3" applyNumberFormat="1" applyFont="1" applyBorder="1" applyAlignment="1">
      <alignment horizontal="center" vertical="center"/>
    </xf>
    <xf numFmtId="0" fontId="59" fillId="4" borderId="7" xfId="3" applyFont="1" applyFill="1" applyBorder="1" applyAlignment="1">
      <alignment horizontal="center" vertical="center"/>
    </xf>
    <xf numFmtId="0" fontId="59" fillId="4" borderId="10" xfId="3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/>
    </xf>
    <xf numFmtId="0" fontId="59" fillId="5" borderId="7" xfId="3" applyFont="1" applyFill="1" applyBorder="1" applyAlignment="1">
      <alignment horizontal="center" vertical="center"/>
    </xf>
    <xf numFmtId="0" fontId="59" fillId="5" borderId="10" xfId="3" applyFont="1" applyFill="1" applyBorder="1" applyAlignment="1">
      <alignment horizontal="center" vertical="center"/>
    </xf>
    <xf numFmtId="0" fontId="60" fillId="5" borderId="5" xfId="0" applyFont="1" applyFill="1" applyBorder="1" applyAlignment="1">
      <alignment horizontal="center" vertical="center"/>
    </xf>
    <xf numFmtId="0" fontId="60" fillId="5" borderId="9" xfId="0" applyFont="1" applyFill="1" applyBorder="1" applyAlignment="1">
      <alignment horizontal="center" vertical="center"/>
    </xf>
    <xf numFmtId="0" fontId="47" fillId="0" borderId="8" xfId="3" applyFont="1" applyBorder="1" applyAlignment="1">
      <alignment horizontal="right" vertical="center"/>
    </xf>
    <xf numFmtId="0" fontId="50" fillId="0" borderId="0" xfId="3" applyFont="1" applyAlignment="1">
      <alignment horizontal="center" vertical="center"/>
    </xf>
    <xf numFmtId="0" fontId="59" fillId="4" borderId="0" xfId="3" applyFont="1" applyFill="1" applyAlignment="1">
      <alignment horizontal="center" vertical="center"/>
    </xf>
    <xf numFmtId="0" fontId="59" fillId="5" borderId="0" xfId="3" applyFont="1" applyFill="1" applyAlignment="1">
      <alignment horizontal="center" vertical="center"/>
    </xf>
    <xf numFmtId="0" fontId="53" fillId="0" borderId="5" xfId="3" applyFont="1" applyBorder="1" applyAlignment="1">
      <alignment horizontal="center" vertical="center"/>
    </xf>
    <xf numFmtId="0" fontId="53" fillId="0" borderId="9" xfId="3" applyFont="1" applyBorder="1" applyAlignment="1">
      <alignment horizontal="center" vertical="center"/>
    </xf>
    <xf numFmtId="0" fontId="52" fillId="0" borderId="47" xfId="3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49" fontId="7" fillId="0" borderId="44" xfId="0" applyNumberFormat="1" applyFont="1" applyBorder="1" applyAlignment="1" applyProtection="1">
      <alignment horizontal="center" vertical="center"/>
      <protection locked="0"/>
    </xf>
    <xf numFmtId="49" fontId="7" fillId="0" borderId="4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7" fillId="0" borderId="31" xfId="0" applyNumberFormat="1" applyFont="1" applyBorder="1" applyAlignment="1" applyProtection="1">
      <alignment vertical="center" shrinkToFit="1"/>
      <protection locked="0"/>
    </xf>
    <xf numFmtId="49" fontId="17" fillId="0" borderId="32" xfId="0" applyNumberFormat="1" applyFont="1" applyBorder="1" applyAlignment="1" applyProtection="1">
      <alignment vertical="center" shrinkToFit="1"/>
      <protection locked="0"/>
    </xf>
    <xf numFmtId="49" fontId="17" fillId="0" borderId="32" xfId="0" applyNumberFormat="1" applyFont="1" applyBorder="1" applyAlignment="1" applyProtection="1">
      <alignment horizontal="center" vertical="center" shrinkToFit="1"/>
      <protection locked="0"/>
    </xf>
    <xf numFmtId="49" fontId="7" fillId="0" borderId="35" xfId="0" applyNumberFormat="1" applyFont="1" applyBorder="1" applyAlignment="1" applyProtection="1">
      <alignment horizontal="distributed" vertical="center"/>
      <protection locked="0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49" fontId="7" fillId="0" borderId="35" xfId="0" applyNumberFormat="1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9" fontId="11" fillId="0" borderId="34" xfId="0" applyNumberFormat="1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36" xfId="0" applyNumberFormat="1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7" fillId="0" borderId="23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49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21" xfId="0" applyNumberFormat="1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 applyProtection="1">
      <alignment vertical="center" shrinkToFit="1"/>
      <protection locked="0"/>
    </xf>
    <xf numFmtId="49" fontId="17" fillId="0" borderId="22" xfId="0" applyNumberFormat="1" applyFont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7" fillId="0" borderId="6" xfId="0" applyNumberFormat="1" applyFont="1" applyBorder="1" applyAlignment="1" applyProtection="1">
      <alignment vertical="center" shrinkToFit="1"/>
      <protection locked="0"/>
    </xf>
    <xf numFmtId="49" fontId="7" fillId="0" borderId="22" xfId="0" applyNumberFormat="1" applyFont="1" applyBorder="1" applyAlignment="1" applyProtection="1">
      <alignment vertical="center" shrinkToFit="1"/>
      <protection locked="0"/>
    </xf>
    <xf numFmtId="49" fontId="7" fillId="0" borderId="20" xfId="0" applyNumberFormat="1" applyFont="1" applyBorder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7" fillId="0" borderId="14" xfId="0" applyNumberFormat="1" applyFont="1" applyBorder="1" applyAlignment="1" applyProtection="1">
      <alignment horizontal="distributed" vertical="center"/>
      <protection locked="0"/>
    </xf>
    <xf numFmtId="49" fontId="7" fillId="0" borderId="15" xfId="0" applyNumberFormat="1" applyFont="1" applyBorder="1" applyAlignment="1" applyProtection="1">
      <alignment horizontal="distributed" vertical="center"/>
      <protection locked="0"/>
    </xf>
    <xf numFmtId="49" fontId="7" fillId="0" borderId="16" xfId="0" applyNumberFormat="1" applyFont="1" applyBorder="1" applyAlignment="1" applyProtection="1">
      <alignment horizontal="distributed" vertical="center"/>
      <protection locked="0"/>
    </xf>
    <xf numFmtId="49" fontId="7" fillId="0" borderId="19" xfId="0" applyNumberFormat="1" applyFont="1" applyBorder="1" applyAlignment="1" applyProtection="1">
      <alignment horizontal="distributed" vertical="center"/>
      <protection locked="0"/>
    </xf>
    <xf numFmtId="49" fontId="7" fillId="0" borderId="6" xfId="0" applyNumberFormat="1" applyFont="1" applyBorder="1" applyAlignment="1" applyProtection="1">
      <alignment horizontal="distributed" vertical="center"/>
      <protection locked="0"/>
    </xf>
    <xf numFmtId="49" fontId="7" fillId="0" borderId="9" xfId="0" applyNumberFormat="1" applyFont="1" applyBorder="1" applyAlignment="1" applyProtection="1">
      <alignment horizontal="distributed" vertical="center"/>
      <protection locked="0"/>
    </xf>
    <xf numFmtId="0" fontId="9" fillId="0" borderId="1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11" fillId="0" borderId="14" xfId="0" applyNumberFormat="1" applyFont="1" applyBorder="1" applyAlignment="1" applyProtection="1">
      <alignment horizontal="center" vertical="center" shrinkToFit="1"/>
      <protection locked="0"/>
    </xf>
    <xf numFmtId="49" fontId="11" fillId="0" borderId="15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49" fontId="11" fillId="0" borderId="21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12" xfId="0" applyNumberFormat="1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49" fontId="11" fillId="0" borderId="6" xfId="0" applyNumberFormat="1" applyFont="1" applyBorder="1" applyAlignment="1" applyProtection="1">
      <alignment horizontal="center" vertical="center" shrinkToFit="1"/>
      <protection locked="0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distributed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23" xfId="0" applyNumberFormat="1" applyFont="1" applyBorder="1" applyAlignment="1" applyProtection="1">
      <alignment horizontal="center" vertical="center" shrinkToFit="1"/>
      <protection locked="0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49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49" fontId="20" fillId="0" borderId="8" xfId="0" applyNumberFormat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49" fontId="7" fillId="0" borderId="24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distributed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horizontal="distributed" vertical="center"/>
      <protection locked="0"/>
    </xf>
    <xf numFmtId="49" fontId="7" fillId="0" borderId="8" xfId="0" applyNumberFormat="1" applyFont="1" applyBorder="1" applyAlignment="1" applyProtection="1">
      <alignment horizontal="distributed" vertical="center"/>
      <protection locked="0"/>
    </xf>
    <xf numFmtId="49" fontId="7" fillId="0" borderId="10" xfId="0" applyNumberFormat="1" applyFont="1" applyBorder="1" applyAlignment="1" applyProtection="1">
      <alignment horizontal="distributed" vertical="center"/>
      <protection locked="0"/>
    </xf>
    <xf numFmtId="0" fontId="7" fillId="0" borderId="19" xfId="0" applyFont="1" applyBorder="1" applyAlignment="1" applyProtection="1">
      <alignment horizontal="distributed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distributed" vertical="center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26" xfId="0" applyNumberFormat="1" applyFont="1" applyBorder="1" applyAlignment="1" applyProtection="1">
      <alignment horizontal="distributed" vertical="center"/>
      <protection locked="0"/>
    </xf>
    <xf numFmtId="49" fontId="7" fillId="0" borderId="27" xfId="0" applyNumberFormat="1" applyFont="1" applyBorder="1" applyAlignment="1" applyProtection="1">
      <alignment horizontal="distributed" vertical="center"/>
      <protection locked="0"/>
    </xf>
    <xf numFmtId="49" fontId="7" fillId="0" borderId="28" xfId="0" applyNumberFormat="1" applyFont="1" applyBorder="1" applyAlignment="1" applyProtection="1">
      <alignment horizontal="distributed" vertical="center"/>
      <protection locked="0"/>
    </xf>
    <xf numFmtId="0" fontId="21" fillId="0" borderId="39" xfId="0" quotePrefix="1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7" fillId="0" borderId="34" xfId="0" applyNumberFormat="1" applyFont="1" applyBorder="1" applyAlignment="1" applyProtection="1">
      <alignment horizontal="center" vertical="center"/>
      <protection locked="0"/>
    </xf>
    <xf numFmtId="49" fontId="7" fillId="0" borderId="36" xfId="0" applyNumberFormat="1" applyFont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49" fontId="21" fillId="0" borderId="39" xfId="0" quotePrefix="1" applyNumberFormat="1" applyFont="1" applyBorder="1" applyAlignment="1" applyProtection="1">
      <alignment horizontal="center" vertical="center"/>
      <protection locked="0"/>
    </xf>
    <xf numFmtId="49" fontId="21" fillId="0" borderId="46" xfId="0" quotePrefix="1" applyNumberFormat="1" applyFont="1" applyBorder="1" applyAlignment="1" applyProtection="1">
      <alignment horizontal="center" vertical="center"/>
      <protection locked="0"/>
    </xf>
    <xf numFmtId="49" fontId="21" fillId="0" borderId="47" xfId="0" applyNumberFormat="1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9" fontId="7" fillId="0" borderId="14" xfId="0" applyNumberFormat="1" applyFont="1" applyBorder="1" applyAlignment="1" applyProtection="1">
      <alignment horizontal="center" vertical="center" textRotation="255"/>
      <protection locked="0"/>
    </xf>
    <xf numFmtId="49" fontId="7" fillId="0" borderId="21" xfId="0" applyNumberFormat="1" applyFont="1" applyBorder="1" applyAlignment="1" applyProtection="1">
      <alignment horizontal="center" vertical="center" textRotation="255"/>
      <protection locked="0"/>
    </xf>
    <xf numFmtId="49" fontId="7" fillId="0" borderId="31" xfId="0" applyNumberFormat="1" applyFont="1" applyBorder="1" applyAlignment="1" applyProtection="1">
      <alignment horizontal="center" vertical="center" textRotation="255"/>
      <protection locked="0"/>
    </xf>
    <xf numFmtId="49" fontId="7" fillId="0" borderId="15" xfId="0" applyNumberFormat="1" applyFont="1" applyBorder="1" applyAlignment="1" applyProtection="1">
      <alignment horizontal="center" vertical="center" textRotation="255"/>
      <protection locked="0"/>
    </xf>
    <xf numFmtId="49" fontId="7" fillId="0" borderId="12" xfId="0" applyNumberFormat="1" applyFont="1" applyBorder="1" applyAlignment="1" applyProtection="1">
      <alignment horizontal="center" vertical="center" textRotation="255"/>
      <protection locked="0"/>
    </xf>
    <xf numFmtId="49" fontId="7" fillId="0" borderId="42" xfId="0" applyNumberFormat="1" applyFont="1" applyBorder="1" applyAlignment="1" applyProtection="1">
      <alignment horizontal="center" vertical="center" textRotation="255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43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4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distributed" vertical="center" justifyLastLine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49" fontId="5" fillId="0" borderId="23" xfId="0" quotePrefix="1" applyNumberFormat="1" applyFont="1" applyBorder="1" applyAlignment="1" applyProtection="1">
      <alignment horizontal="center" vertical="center"/>
      <protection locked="0"/>
    </xf>
    <xf numFmtId="49" fontId="5" fillId="0" borderId="8" xfId="0" quotePrefix="1" applyNumberFormat="1" applyFont="1" applyBorder="1" applyAlignment="1" applyProtection="1">
      <alignment horizontal="center" vertical="center"/>
      <protection locked="0"/>
    </xf>
    <xf numFmtId="49" fontId="5" fillId="0" borderId="10" xfId="0" quotePrefix="1" applyNumberFormat="1" applyFont="1" applyBorder="1" applyAlignment="1" applyProtection="1">
      <alignment horizontal="center" vertical="center"/>
      <protection locked="0"/>
    </xf>
    <xf numFmtId="49" fontId="5" fillId="0" borderId="19" xfId="0" quotePrefix="1" applyNumberFormat="1" applyFont="1" applyBorder="1" applyAlignment="1" applyProtection="1">
      <alignment horizontal="center" vertical="center"/>
      <protection locked="0"/>
    </xf>
    <xf numFmtId="49" fontId="5" fillId="0" borderId="6" xfId="0" quotePrefix="1" applyNumberFormat="1" applyFont="1" applyBorder="1" applyAlignment="1" applyProtection="1">
      <alignment horizontal="center" vertical="center"/>
      <protection locked="0"/>
    </xf>
    <xf numFmtId="49" fontId="5" fillId="0" borderId="9" xfId="0" quotePrefix="1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7" fillId="0" borderId="39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1" xfId="0" applyNumberFormat="1" applyFont="1" applyBorder="1" applyAlignment="1" applyProtection="1">
      <alignment horizontal="center" vertical="center" textRotation="255" shrinkToFit="1"/>
      <protection locked="0"/>
    </xf>
    <xf numFmtId="49" fontId="7" fillId="0" borderId="39" xfId="0" applyNumberFormat="1" applyFont="1" applyBorder="1" applyAlignment="1" applyProtection="1">
      <alignment horizontal="center" vertical="center" textRotation="255" shrinkToFit="1"/>
      <protection locked="0"/>
    </xf>
    <xf numFmtId="49" fontId="7" fillId="0" borderId="63" xfId="0" applyNumberFormat="1" applyFont="1" applyBorder="1" applyAlignment="1" applyProtection="1">
      <alignment horizontal="center" vertical="center" textRotation="255" shrinkToFit="1"/>
      <protection locked="0"/>
    </xf>
    <xf numFmtId="49" fontId="7" fillId="0" borderId="44" xfId="0" applyNumberFormat="1" applyFont="1" applyBorder="1" applyAlignment="1" applyProtection="1">
      <alignment horizontal="center" vertical="center" textRotation="255" shrinkToFit="1"/>
      <protection locked="0"/>
    </xf>
    <xf numFmtId="49" fontId="5" fillId="0" borderId="39" xfId="0" quotePrefix="1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7" fillId="0" borderId="39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49" fontId="7" fillId="0" borderId="44" xfId="0" applyNumberFormat="1" applyFont="1" applyBorder="1" applyAlignment="1" applyProtection="1">
      <alignment horizontal="center" vertical="center" shrinkToFit="1"/>
      <protection locked="0"/>
    </xf>
    <xf numFmtId="49" fontId="7" fillId="0" borderId="4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49" fontId="7" fillId="0" borderId="60" xfId="0" applyNumberFormat="1" applyFont="1" applyBorder="1" applyAlignment="1" applyProtection="1">
      <alignment horizontal="center" vertical="center"/>
      <protection locked="0"/>
    </xf>
    <xf numFmtId="49" fontId="7" fillId="0" borderId="61" xfId="0" applyNumberFormat="1" applyFont="1" applyBorder="1" applyAlignment="1" applyProtection="1">
      <alignment horizontal="center" vertical="center"/>
      <protection locked="0"/>
    </xf>
    <xf numFmtId="49" fontId="7" fillId="0" borderId="62" xfId="0" applyNumberFormat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17" fillId="0" borderId="0" xfId="0" applyNumberFormat="1" applyFont="1" applyAlignment="1" applyProtection="1">
      <alignment vertical="center" wrapText="1"/>
      <protection locked="0"/>
    </xf>
    <xf numFmtId="49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49" fontId="5" fillId="0" borderId="63" xfId="0" quotePrefix="1" applyNumberFormat="1" applyFont="1" applyBorder="1" applyAlignment="1" applyProtection="1">
      <alignment horizontal="center" vertical="center"/>
      <protection locked="0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40" fillId="0" borderId="0" xfId="0" applyNumberFormat="1" applyFont="1" applyAlignment="1" applyProtection="1">
      <alignment horizontal="center" vertical="center" shrinkToFit="1"/>
      <protection locked="0"/>
    </xf>
    <xf numFmtId="0" fontId="40" fillId="0" borderId="0" xfId="0" applyFont="1" applyAlignment="1" applyProtection="1">
      <alignment horizontal="center" vertical="center" shrinkToFit="1"/>
      <protection locked="0"/>
    </xf>
    <xf numFmtId="49" fontId="40" fillId="0" borderId="0" xfId="0" applyNumberFormat="1" applyFont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horizontal="distributed" vertical="center"/>
      <protection locked="0"/>
    </xf>
    <xf numFmtId="49" fontId="17" fillId="0" borderId="15" xfId="0" applyNumberFormat="1" applyFont="1" applyBorder="1" applyAlignment="1" applyProtection="1">
      <alignment horizontal="distributed" vertical="center"/>
      <protection locked="0"/>
    </xf>
    <xf numFmtId="49" fontId="17" fillId="0" borderId="21" xfId="0" applyNumberFormat="1" applyFont="1" applyBorder="1" applyAlignment="1" applyProtection="1">
      <alignment horizontal="distributed" vertical="center"/>
      <protection locked="0"/>
    </xf>
    <xf numFmtId="49" fontId="17" fillId="0" borderId="0" xfId="0" applyNumberFormat="1" applyFont="1" applyAlignment="1" applyProtection="1">
      <alignment horizontal="distributed" vertical="center"/>
      <protection locked="0"/>
    </xf>
    <xf numFmtId="0" fontId="9" fillId="0" borderId="43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textRotation="255" shrinkToFit="1"/>
    </xf>
    <xf numFmtId="0" fontId="7" fillId="0" borderId="64" xfId="0" applyFont="1" applyBorder="1" applyAlignment="1">
      <alignment horizontal="center" vertical="center" textRotation="255" shrinkToFit="1"/>
    </xf>
    <xf numFmtId="49" fontId="5" fillId="0" borderId="58" xfId="0" quotePrefix="1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38" xfId="0" applyNumberFormat="1" applyFont="1" applyBorder="1" applyAlignment="1" applyProtection="1">
      <alignment horizontal="distributed" vertical="center"/>
      <protection locked="0"/>
    </xf>
    <xf numFmtId="49" fontId="7" fillId="0" borderId="36" xfId="0" applyNumberFormat="1" applyFont="1" applyBorder="1" applyAlignment="1" applyProtection="1">
      <alignment horizontal="distributed" vertical="center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49" fontId="17" fillId="0" borderId="14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Protection="1">
      <alignment vertical="center"/>
      <protection locked="0"/>
    </xf>
    <xf numFmtId="49" fontId="17" fillId="0" borderId="21" xfId="0" applyNumberFormat="1" applyFont="1" applyBorder="1" applyProtection="1">
      <alignment vertical="center"/>
      <protection locked="0"/>
    </xf>
    <xf numFmtId="49" fontId="17" fillId="0" borderId="0" xfId="0" applyNumberFormat="1" applyFont="1" applyProtection="1">
      <alignment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25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distributed" vertical="center" shrinkToFit="1"/>
      <protection locked="0"/>
    </xf>
    <xf numFmtId="49" fontId="7" fillId="0" borderId="16" xfId="0" applyNumberFormat="1" applyFont="1" applyBorder="1" applyAlignment="1" applyProtection="1">
      <alignment horizontal="distributed" vertical="center" shrinkToFit="1"/>
      <protection locked="0"/>
    </xf>
    <xf numFmtId="49" fontId="7" fillId="0" borderId="19" xfId="0" applyNumberFormat="1" applyFont="1" applyBorder="1" applyAlignment="1" applyProtection="1">
      <alignment horizontal="distributed" vertical="center" shrinkToFit="1"/>
      <protection locked="0"/>
    </xf>
    <xf numFmtId="49" fontId="7" fillId="0" borderId="9" xfId="0" applyNumberFormat="1" applyFont="1" applyBorder="1" applyAlignment="1" applyProtection="1">
      <alignment horizontal="distributed" vertical="center" shrinkToFit="1"/>
      <protection locked="0"/>
    </xf>
    <xf numFmtId="49" fontId="11" fillId="0" borderId="23" xfId="0" applyNumberFormat="1" applyFont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49" fontId="7" fillId="0" borderId="22" xfId="0" applyNumberFormat="1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49" fontId="7" fillId="0" borderId="21" xfId="0" applyNumberFormat="1" applyFont="1" applyBorder="1" applyAlignment="1" applyProtection="1">
      <alignment horizontal="center" vertical="center" shrinkToFit="1"/>
      <protection locked="0"/>
    </xf>
    <xf numFmtId="49" fontId="7" fillId="0" borderId="31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49" fontId="7" fillId="0" borderId="23" xfId="0" applyNumberFormat="1" applyFont="1" applyBorder="1" applyAlignment="1" applyProtection="1">
      <alignment horizontal="distributed" vertical="center" shrinkToFit="1"/>
      <protection locked="0"/>
    </xf>
    <xf numFmtId="49" fontId="7" fillId="0" borderId="8" xfId="0" applyNumberFormat="1" applyFont="1" applyBorder="1" applyAlignment="1" applyProtection="1">
      <alignment horizontal="distributed" vertical="center" shrinkToFit="1"/>
      <protection locked="0"/>
    </xf>
    <xf numFmtId="49" fontId="7" fillId="0" borderId="10" xfId="0" applyNumberFormat="1" applyFont="1" applyBorder="1" applyAlignment="1" applyProtection="1">
      <alignment horizontal="distributed" vertical="center" shrinkToFit="1"/>
      <protection locked="0"/>
    </xf>
    <xf numFmtId="0" fontId="7" fillId="0" borderId="19" xfId="0" applyFont="1" applyBorder="1" applyAlignment="1" applyProtection="1">
      <alignment horizontal="distributed" vertical="center" shrinkToFit="1"/>
      <protection locked="0"/>
    </xf>
    <xf numFmtId="0" fontId="7" fillId="0" borderId="6" xfId="0" applyFont="1" applyBorder="1" applyAlignment="1" applyProtection="1">
      <alignment horizontal="distributed" vertical="center" shrinkToFit="1"/>
      <protection locked="0"/>
    </xf>
    <xf numFmtId="0" fontId="7" fillId="0" borderId="9" xfId="0" applyFont="1" applyBorder="1" applyAlignment="1" applyProtection="1">
      <alignment horizontal="distributed" vertical="center" shrinkToFi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49" fontId="7" fillId="0" borderId="4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Protection="1">
      <alignment vertical="center"/>
      <protection locked="0"/>
    </xf>
    <xf numFmtId="49" fontId="11" fillId="0" borderId="24" xfId="0" applyNumberFormat="1" applyFont="1" applyBorder="1" applyAlignment="1" applyProtection="1">
      <alignment horizontal="center" vertical="center"/>
      <protection locked="0"/>
    </xf>
    <xf numFmtId="49" fontId="20" fillId="0" borderId="8" xfId="0" applyNumberFormat="1" applyFont="1" applyBorder="1" applyAlignment="1" applyProtection="1">
      <alignment horizontal="distributed" vertical="center"/>
      <protection locked="0"/>
    </xf>
    <xf numFmtId="0" fontId="20" fillId="0" borderId="6" xfId="0" applyFont="1" applyBorder="1" applyAlignment="1" applyProtection="1">
      <alignment horizontal="distributed" vertical="center"/>
      <protection locked="0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textRotation="255"/>
      <protection locked="0"/>
    </xf>
    <xf numFmtId="0" fontId="7" fillId="0" borderId="21" xfId="0" applyFont="1" applyBorder="1" applyAlignment="1" applyProtection="1">
      <alignment horizontal="center" vertical="center" textRotation="255"/>
      <protection locked="0"/>
    </xf>
    <xf numFmtId="0" fontId="7" fillId="0" borderId="31" xfId="0" applyFont="1" applyBorder="1" applyAlignment="1" applyProtection="1">
      <alignment horizontal="center" vertical="center" textRotation="255"/>
      <protection locked="0"/>
    </xf>
    <xf numFmtId="0" fontId="7" fillId="0" borderId="15" xfId="0" applyFont="1" applyBorder="1" applyAlignment="1" applyProtection="1">
      <alignment horizontal="center" vertical="center" textRotation="255"/>
      <protection locked="0"/>
    </xf>
    <xf numFmtId="0" fontId="7" fillId="0" borderId="12" xfId="0" applyFont="1" applyBorder="1" applyAlignment="1" applyProtection="1">
      <alignment horizontal="center" vertical="center" textRotation="255"/>
      <protection locked="0"/>
    </xf>
    <xf numFmtId="0" fontId="7" fillId="0" borderId="42" xfId="0" applyFont="1" applyBorder="1" applyAlignment="1" applyProtection="1">
      <alignment horizontal="center" vertical="center" textRotation="255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49" fontId="7" fillId="0" borderId="40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center" vertical="center" shrinkToFit="1"/>
      <protection locked="0"/>
    </xf>
    <xf numFmtId="49" fontId="7" fillId="0" borderId="27" xfId="0" applyNumberFormat="1" applyFont="1" applyBorder="1" applyAlignment="1" applyProtection="1">
      <alignment horizontal="center" vertical="center" shrinkToFit="1"/>
      <protection locked="0"/>
    </xf>
    <xf numFmtId="49" fontId="7" fillId="0" borderId="30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49" fontId="11" fillId="0" borderId="0" xfId="0" quotePrefix="1" applyNumberFormat="1" applyFont="1" applyProtection="1">
      <alignment vertical="center"/>
      <protection locked="0"/>
    </xf>
    <xf numFmtId="0" fontId="5" fillId="0" borderId="23" xfId="0" quotePrefix="1" applyFont="1" applyBorder="1" applyAlignment="1" applyProtection="1">
      <alignment horizontal="center" vertical="center"/>
      <protection locked="0"/>
    </xf>
    <xf numFmtId="0" fontId="5" fillId="0" borderId="8" xfId="0" quotePrefix="1" applyFont="1" applyBorder="1" applyAlignment="1" applyProtection="1">
      <alignment horizontal="center" vertical="center"/>
      <protection locked="0"/>
    </xf>
    <xf numFmtId="0" fontId="5" fillId="0" borderId="10" xfId="0" quotePrefix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10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21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12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31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42" xfId="0" applyNumberFormat="1" applyFont="1" applyBorder="1" applyAlignment="1" applyProtection="1">
      <alignment horizontal="center" vertical="center" textRotation="255" wrapText="1" shrinkToFit="1"/>
      <protection locked="0"/>
    </xf>
    <xf numFmtId="49" fontId="7" fillId="0" borderId="47" xfId="0" applyNumberFormat="1" applyFont="1" applyBorder="1" applyAlignment="1" applyProtection="1">
      <alignment horizontal="center" vertical="center" textRotation="255" shrinkToFit="1"/>
      <protection locked="0"/>
    </xf>
    <xf numFmtId="49" fontId="7" fillId="0" borderId="13" xfId="0" applyNumberFormat="1" applyFont="1" applyBorder="1" applyAlignment="1" applyProtection="1">
      <alignment horizontal="center" vertical="center" textRotation="255" shrinkToFit="1"/>
      <protection locked="0"/>
    </xf>
    <xf numFmtId="0" fontId="5" fillId="0" borderId="40" xfId="0" quotePrefix="1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 applyProtection="1">
      <alignment horizontal="center" vertical="center"/>
      <protection locked="0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5" fillId="0" borderId="63" xfId="0" quotePrefix="1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textRotation="255" wrapText="1" shrinkToFit="1"/>
      <protection locked="0"/>
    </xf>
    <xf numFmtId="0" fontId="5" fillId="0" borderId="39" xfId="0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7" fillId="0" borderId="64" xfId="0" applyNumberFormat="1" applyFont="1" applyBorder="1" applyAlignment="1" applyProtection="1">
      <alignment horizontal="center" vertical="center" textRotation="255" shrinkToFit="1"/>
      <protection locked="0"/>
    </xf>
    <xf numFmtId="0" fontId="5" fillId="0" borderId="58" xfId="0" quotePrefix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distributed" vertical="center"/>
    </xf>
    <xf numFmtId="0" fontId="21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distributed" vertical="center" indent="2"/>
    </xf>
    <xf numFmtId="0" fontId="7" fillId="0" borderId="3" xfId="0" applyFont="1" applyBorder="1" applyAlignment="1">
      <alignment horizontal="distributed" vertical="center" indent="2"/>
    </xf>
    <xf numFmtId="0" fontId="7" fillId="0" borderId="4" xfId="0" applyFont="1" applyBorder="1" applyAlignment="1">
      <alignment horizontal="distributed" vertical="center" indent="2"/>
    </xf>
    <xf numFmtId="0" fontId="7" fillId="0" borderId="0" xfId="0" applyFont="1" applyAlignment="1">
      <alignment horizontal="righ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9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46" xfId="0" quotePrefix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1" fillId="0" borderId="39" xfId="0" quotePrefix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37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distributed" vertical="center"/>
    </xf>
    <xf numFmtId="49" fontId="7" fillId="0" borderId="15" xfId="0" applyNumberFormat="1" applyFont="1" applyBorder="1" applyAlignment="1">
      <alignment horizontal="distributed" vertical="center"/>
    </xf>
    <xf numFmtId="49" fontId="7" fillId="0" borderId="16" xfId="0" applyNumberFormat="1" applyFont="1" applyBorder="1" applyAlignment="1">
      <alignment horizontal="distributed" vertical="center"/>
    </xf>
    <xf numFmtId="49" fontId="7" fillId="0" borderId="19" xfId="0" applyNumberFormat="1" applyFont="1" applyBorder="1" applyAlignment="1">
      <alignment horizontal="distributed" vertical="center"/>
    </xf>
    <xf numFmtId="49" fontId="7" fillId="0" borderId="6" xfId="0" applyNumberFormat="1" applyFont="1" applyBorder="1" applyAlignment="1">
      <alignment horizontal="distributed" vertical="center"/>
    </xf>
    <xf numFmtId="49" fontId="7" fillId="0" borderId="9" xfId="0" applyNumberFormat="1" applyFont="1" applyBorder="1" applyAlignment="1">
      <alignment horizontal="distributed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5">
    <cellStyle name="ハイパーリンク 2" xfId="4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Sheet1" xfId="1" xr:uid="{00000000-0005-0000-0000-000004000000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A162D0"/>
      <color rgb="FF93E3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1</xdr:row>
      <xdr:rowOff>152400</xdr:rowOff>
    </xdr:from>
    <xdr:to>
      <xdr:col>35</xdr:col>
      <xdr:colOff>57149</xdr:colOff>
      <xdr:row>4</xdr:row>
      <xdr:rowOff>885825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19599" y="247650"/>
          <a:ext cx="5038725" cy="1476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全ての大会に必要なワークシートが入っています。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○申し込む大会以外のワークシートは削除しないでください！！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2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○４月の１回目の入力で誤変換等で間違うと、ず～っと間違った</a:t>
          </a:r>
          <a:endParaRPr kumimoji="1" lang="en-US" altLang="ja-JP" sz="12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氏名・学年・選手登録番号でいってしまいます。よ～く確認を</a:t>
          </a:r>
          <a:endParaRPr kumimoji="1" lang="en-US" altLang="ja-JP" sz="12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お願いします！！</a:t>
          </a:r>
          <a:endParaRPr kumimoji="1" lang="en-US" altLang="ja-JP" sz="12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3</xdr:row>
      <xdr:rowOff>38100</xdr:rowOff>
    </xdr:from>
    <xdr:to>
      <xdr:col>2</xdr:col>
      <xdr:colOff>257175</xdr:colOff>
      <xdr:row>3</xdr:row>
      <xdr:rowOff>247650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BCE93F-7AE3-4524-AD1A-1F07EEA45670}"/>
            </a:ext>
          </a:extLst>
        </xdr:cNvPr>
        <xdr:cNvSpPr txBox="1">
          <a:spLocks noChangeArrowheads="1"/>
        </xdr:cNvSpPr>
      </xdr:nvSpPr>
      <xdr:spPr bwMode="auto">
        <a:xfrm>
          <a:off x="1419225" y="79057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25</xdr:row>
      <xdr:rowOff>28575</xdr:rowOff>
    </xdr:from>
    <xdr:to>
      <xdr:col>2</xdr:col>
      <xdr:colOff>276225</xdr:colOff>
      <xdr:row>25</xdr:row>
      <xdr:rowOff>238125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DC8AB02-698A-49ED-B26F-82E9AFB8F522}"/>
            </a:ext>
          </a:extLst>
        </xdr:cNvPr>
        <xdr:cNvSpPr txBox="1">
          <a:spLocks noChangeArrowheads="1"/>
        </xdr:cNvSpPr>
      </xdr:nvSpPr>
      <xdr:spPr bwMode="auto">
        <a:xfrm>
          <a:off x="1438275" y="62579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657225</xdr:colOff>
      <xdr:row>45</xdr:row>
      <xdr:rowOff>38100</xdr:rowOff>
    </xdr:from>
    <xdr:to>
      <xdr:col>2</xdr:col>
      <xdr:colOff>257175</xdr:colOff>
      <xdr:row>45</xdr:row>
      <xdr:rowOff>247650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178914B-FB55-41C3-A633-7BADB8F03C89}"/>
            </a:ext>
          </a:extLst>
        </xdr:cNvPr>
        <xdr:cNvSpPr txBox="1">
          <a:spLocks noChangeArrowheads="1"/>
        </xdr:cNvSpPr>
      </xdr:nvSpPr>
      <xdr:spPr bwMode="auto">
        <a:xfrm>
          <a:off x="1419225" y="112109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3</xdr:row>
      <xdr:rowOff>38100</xdr:rowOff>
    </xdr:from>
    <xdr:to>
      <xdr:col>8</xdr:col>
      <xdr:colOff>266700</xdr:colOff>
      <xdr:row>3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C248892-8476-4B90-8D89-18AF604598E4}"/>
            </a:ext>
          </a:extLst>
        </xdr:cNvPr>
        <xdr:cNvSpPr txBox="1">
          <a:spLocks noChangeArrowheads="1"/>
        </xdr:cNvSpPr>
      </xdr:nvSpPr>
      <xdr:spPr bwMode="auto">
        <a:xfrm>
          <a:off x="5334000" y="79057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25</xdr:row>
      <xdr:rowOff>28575</xdr:rowOff>
    </xdr:from>
    <xdr:to>
      <xdr:col>8</xdr:col>
      <xdr:colOff>266700</xdr:colOff>
      <xdr:row>25</xdr:row>
      <xdr:rowOff>238125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1FC09515-B7E5-4D09-B1F3-6EE0B3CCCFA9}"/>
            </a:ext>
          </a:extLst>
        </xdr:cNvPr>
        <xdr:cNvSpPr txBox="1">
          <a:spLocks noChangeArrowheads="1"/>
        </xdr:cNvSpPr>
      </xdr:nvSpPr>
      <xdr:spPr bwMode="auto">
        <a:xfrm>
          <a:off x="5334000" y="62579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67</xdr:row>
      <xdr:rowOff>28575</xdr:rowOff>
    </xdr:from>
    <xdr:to>
      <xdr:col>2</xdr:col>
      <xdr:colOff>276225</xdr:colOff>
      <xdr:row>67</xdr:row>
      <xdr:rowOff>238125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BFC5DF52-F772-4B9C-ACBA-2A6243166C70}"/>
            </a:ext>
          </a:extLst>
        </xdr:cNvPr>
        <xdr:cNvSpPr txBox="1">
          <a:spLocks noChangeArrowheads="1"/>
        </xdr:cNvSpPr>
      </xdr:nvSpPr>
      <xdr:spPr bwMode="auto">
        <a:xfrm>
          <a:off x="1438275" y="166211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67</xdr:row>
      <xdr:rowOff>28575</xdr:rowOff>
    </xdr:from>
    <xdr:to>
      <xdr:col>8</xdr:col>
      <xdr:colOff>266700</xdr:colOff>
      <xdr:row>67</xdr:row>
      <xdr:rowOff>238125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5F8BA43F-E304-436D-B08B-74A2D924792F}"/>
            </a:ext>
          </a:extLst>
        </xdr:cNvPr>
        <xdr:cNvSpPr txBox="1">
          <a:spLocks noChangeArrowheads="1"/>
        </xdr:cNvSpPr>
      </xdr:nvSpPr>
      <xdr:spPr bwMode="auto">
        <a:xfrm>
          <a:off x="5334000" y="166211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45</xdr:row>
      <xdr:rowOff>28575</xdr:rowOff>
    </xdr:from>
    <xdr:to>
      <xdr:col>8</xdr:col>
      <xdr:colOff>266700</xdr:colOff>
      <xdr:row>45</xdr:row>
      <xdr:rowOff>238125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443C4FE0-5098-4305-B88E-0D55F02E1A84}"/>
            </a:ext>
          </a:extLst>
        </xdr:cNvPr>
        <xdr:cNvSpPr txBox="1">
          <a:spLocks noChangeArrowheads="1"/>
        </xdr:cNvSpPr>
      </xdr:nvSpPr>
      <xdr:spPr bwMode="auto">
        <a:xfrm>
          <a:off x="5334000" y="62579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12700</xdr:colOff>
      <xdr:row>19</xdr:row>
      <xdr:rowOff>158750</xdr:rowOff>
    </xdr:from>
    <xdr:to>
      <xdr:col>51</xdr:col>
      <xdr:colOff>63500</xdr:colOff>
      <xdr:row>35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347444-9312-4024-BBC3-1DB61FB1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3721100"/>
          <a:ext cx="4813300" cy="372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0</xdr:colOff>
      <xdr:row>5</xdr:row>
      <xdr:rowOff>0</xdr:rowOff>
    </xdr:from>
    <xdr:to>
      <xdr:col>64</xdr:col>
      <xdr:colOff>114300</xdr:colOff>
      <xdr:row>23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866775"/>
          <a:ext cx="4876800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U562"/>
  <sheetViews>
    <sheetView tabSelected="1" workbookViewId="0">
      <selection activeCell="B3" sqref="B3:F3"/>
    </sheetView>
  </sheetViews>
  <sheetFormatPr defaultColWidth="9" defaultRowHeight="13.5"/>
  <cols>
    <col min="1" max="1" width="3.625" style="1" customWidth="1"/>
    <col min="2" max="3" width="5.625" style="2" customWidth="1"/>
    <col min="4" max="4" width="16.625" style="1" customWidth="1"/>
    <col min="5" max="5" width="5.625" style="1" customWidth="1"/>
    <col min="6" max="6" width="12.625" style="1" customWidth="1"/>
    <col min="7" max="7" width="3.625" style="1" customWidth="1"/>
    <col min="8" max="11" width="2.5" style="25" customWidth="1"/>
    <col min="12" max="96" width="2.5" style="1" customWidth="1"/>
    <col min="97" max="16384" width="9" style="1"/>
  </cols>
  <sheetData>
    <row r="1" spans="1:21" ht="7.5" customHeight="1">
      <c r="A1" s="8"/>
      <c r="B1" s="7"/>
      <c r="C1" s="7"/>
      <c r="D1" s="8"/>
      <c r="E1" s="8"/>
      <c r="F1" s="8"/>
      <c r="G1" s="8"/>
    </row>
    <row r="2" spans="1:21">
      <c r="A2" s="8"/>
      <c r="B2" s="171" t="s">
        <v>5</v>
      </c>
      <c r="C2" s="171"/>
      <c r="D2" s="171"/>
      <c r="E2" s="171"/>
      <c r="F2" s="171"/>
      <c r="G2" s="8"/>
    </row>
    <row r="3" spans="1:21" ht="22.5" customHeight="1">
      <c r="A3" s="8"/>
      <c r="B3" s="170"/>
      <c r="C3" s="170"/>
      <c r="D3" s="170"/>
      <c r="E3" s="170"/>
      <c r="F3" s="170"/>
      <c r="G3" s="8"/>
    </row>
    <row r="4" spans="1:21" ht="22.5" customHeight="1">
      <c r="A4" s="8"/>
      <c r="B4" s="172" t="s">
        <v>26</v>
      </c>
      <c r="C4" s="173"/>
      <c r="D4" s="174"/>
      <c r="E4" s="175"/>
      <c r="F4" s="176" t="s">
        <v>3</v>
      </c>
      <c r="G4" s="8"/>
    </row>
    <row r="5" spans="1:21" ht="82.5" customHeight="1">
      <c r="A5" s="8"/>
      <c r="B5" s="3" t="s">
        <v>0</v>
      </c>
      <c r="C5" s="3" t="s">
        <v>1</v>
      </c>
      <c r="D5" s="4" t="s">
        <v>2</v>
      </c>
      <c r="E5" s="5" t="s">
        <v>4</v>
      </c>
      <c r="F5" s="177"/>
      <c r="G5" s="8"/>
    </row>
    <row r="6" spans="1:21">
      <c r="A6" s="8"/>
      <c r="B6" s="5">
        <v>1</v>
      </c>
      <c r="C6" s="5"/>
      <c r="D6" s="5"/>
      <c r="E6" s="5"/>
      <c r="F6" s="6"/>
      <c r="G6" s="8"/>
      <c r="H6" s="25" t="s">
        <v>86</v>
      </c>
    </row>
    <row r="7" spans="1:21">
      <c r="A7" s="8"/>
      <c r="B7" s="5">
        <v>2</v>
      </c>
      <c r="C7" s="5"/>
      <c r="D7" s="5"/>
      <c r="E7" s="5"/>
      <c r="F7" s="6"/>
      <c r="G7" s="8"/>
    </row>
    <row r="8" spans="1:21">
      <c r="A8" s="8"/>
      <c r="B8" s="5">
        <v>3</v>
      </c>
      <c r="C8" s="5"/>
      <c r="D8" s="5"/>
      <c r="E8" s="5"/>
      <c r="F8" s="6"/>
      <c r="G8" s="8"/>
      <c r="H8" s="25" t="s">
        <v>87</v>
      </c>
    </row>
    <row r="9" spans="1:21">
      <c r="A9" s="8"/>
      <c r="B9" s="5">
        <v>4</v>
      </c>
      <c r="C9" s="5"/>
      <c r="D9" s="5"/>
      <c r="E9" s="5"/>
      <c r="F9" s="6"/>
      <c r="G9" s="8"/>
      <c r="H9" s="25" t="s">
        <v>178</v>
      </c>
    </row>
    <row r="10" spans="1:21">
      <c r="A10" s="8"/>
      <c r="B10" s="5">
        <v>5</v>
      </c>
      <c r="C10" s="5"/>
      <c r="D10" s="5"/>
      <c r="E10" s="5"/>
      <c r="F10" s="6"/>
      <c r="G10" s="8"/>
    </row>
    <row r="11" spans="1:21">
      <c r="A11" s="8"/>
      <c r="B11" s="5">
        <v>6</v>
      </c>
      <c r="C11" s="5"/>
      <c r="D11" s="5"/>
      <c r="E11" s="5"/>
      <c r="F11" s="6"/>
      <c r="G11" s="8"/>
      <c r="H11" s="25" t="s">
        <v>88</v>
      </c>
    </row>
    <row r="12" spans="1:21">
      <c r="A12" s="8"/>
      <c r="B12" s="5">
        <v>7</v>
      </c>
      <c r="C12" s="5"/>
      <c r="D12" s="5"/>
      <c r="E12" s="5"/>
      <c r="F12" s="6"/>
      <c r="G12" s="8"/>
      <c r="I12" s="25" t="s">
        <v>151</v>
      </c>
    </row>
    <row r="13" spans="1:21">
      <c r="A13" s="8"/>
      <c r="B13" s="5">
        <v>8</v>
      </c>
      <c r="C13" s="5"/>
      <c r="D13" s="5"/>
      <c r="E13" s="5"/>
      <c r="F13" s="6"/>
      <c r="G13" s="8"/>
      <c r="J13" s="25" t="s">
        <v>163</v>
      </c>
      <c r="U13" s="39"/>
    </row>
    <row r="14" spans="1:21">
      <c r="A14" s="8"/>
      <c r="B14" s="5">
        <v>9</v>
      </c>
      <c r="C14" s="5"/>
      <c r="D14" s="5"/>
      <c r="E14" s="5"/>
      <c r="F14" s="6"/>
      <c r="G14" s="8"/>
      <c r="J14" s="25" t="s">
        <v>162</v>
      </c>
      <c r="U14" s="39"/>
    </row>
    <row r="15" spans="1:21">
      <c r="A15" s="8"/>
      <c r="B15" s="5">
        <v>10</v>
      </c>
      <c r="C15" s="5"/>
      <c r="D15" s="5"/>
      <c r="E15" s="5"/>
      <c r="F15" s="6"/>
      <c r="G15" s="8"/>
      <c r="J15" s="25" t="s">
        <v>156</v>
      </c>
      <c r="U15" s="39"/>
    </row>
    <row r="16" spans="1:21">
      <c r="A16" s="8"/>
      <c r="B16" s="5">
        <v>11</v>
      </c>
      <c r="C16" s="5"/>
      <c r="D16" s="5"/>
      <c r="E16" s="5"/>
      <c r="F16" s="6"/>
      <c r="G16" s="8"/>
      <c r="J16" s="25" t="s">
        <v>164</v>
      </c>
      <c r="U16" s="39"/>
    </row>
    <row r="17" spans="1:10">
      <c r="A17" s="8"/>
      <c r="B17" s="5">
        <v>12</v>
      </c>
      <c r="C17" s="5"/>
      <c r="D17" s="5"/>
      <c r="E17" s="5"/>
      <c r="F17" s="6"/>
      <c r="G17" s="8"/>
      <c r="J17" s="25" t="s">
        <v>165</v>
      </c>
    </row>
    <row r="18" spans="1:10">
      <c r="A18" s="8"/>
      <c r="B18" s="5">
        <v>13</v>
      </c>
      <c r="C18" s="5"/>
      <c r="D18" s="5"/>
      <c r="E18" s="5"/>
      <c r="F18" s="6"/>
      <c r="G18" s="8"/>
    </row>
    <row r="19" spans="1:10">
      <c r="A19" s="8"/>
      <c r="B19" s="5">
        <v>14</v>
      </c>
      <c r="C19" s="5"/>
      <c r="D19" s="5"/>
      <c r="E19" s="5"/>
      <c r="F19" s="6"/>
      <c r="G19" s="8"/>
      <c r="H19" s="25" t="s">
        <v>89</v>
      </c>
    </row>
    <row r="20" spans="1:10">
      <c r="A20" s="8"/>
      <c r="B20" s="5">
        <v>15</v>
      </c>
      <c r="C20" s="5"/>
      <c r="D20" s="5"/>
      <c r="E20" s="5"/>
      <c r="F20" s="6"/>
      <c r="G20" s="8"/>
    </row>
    <row r="21" spans="1:10">
      <c r="A21" s="8"/>
      <c r="B21" s="5">
        <v>16</v>
      </c>
      <c r="C21" s="5"/>
      <c r="D21" s="5"/>
      <c r="E21" s="5"/>
      <c r="F21" s="6"/>
      <c r="G21" s="8"/>
      <c r="H21" s="25" t="s">
        <v>90</v>
      </c>
    </row>
    <row r="22" spans="1:10">
      <c r="A22" s="8"/>
      <c r="B22" s="5">
        <v>17</v>
      </c>
      <c r="C22" s="5"/>
      <c r="D22" s="5"/>
      <c r="E22" s="5"/>
      <c r="F22" s="6"/>
      <c r="G22" s="8"/>
      <c r="I22" s="25" t="s">
        <v>151</v>
      </c>
    </row>
    <row r="23" spans="1:10">
      <c r="A23" s="8"/>
      <c r="B23" s="5">
        <v>18</v>
      </c>
      <c r="C23" s="5"/>
      <c r="D23" s="5"/>
      <c r="E23" s="5"/>
      <c r="F23" s="6"/>
      <c r="G23" s="8"/>
      <c r="J23" s="25" t="s">
        <v>152</v>
      </c>
    </row>
    <row r="24" spans="1:10">
      <c r="A24" s="8"/>
      <c r="B24" s="5">
        <v>19</v>
      </c>
      <c r="C24" s="5"/>
      <c r="D24" s="5"/>
      <c r="E24" s="5"/>
      <c r="F24" s="6"/>
      <c r="G24" s="8"/>
      <c r="J24" s="25" t="s">
        <v>153</v>
      </c>
    </row>
    <row r="25" spans="1:10">
      <c r="A25" s="8"/>
      <c r="B25" s="5">
        <v>20</v>
      </c>
      <c r="C25" s="5"/>
      <c r="D25" s="5"/>
      <c r="E25" s="5"/>
      <c r="F25" s="6"/>
      <c r="G25" s="8"/>
      <c r="J25" s="25" t="s">
        <v>154</v>
      </c>
    </row>
    <row r="26" spans="1:10">
      <c r="A26" s="8"/>
      <c r="B26" s="5">
        <v>21</v>
      </c>
      <c r="C26" s="5"/>
      <c r="D26" s="5"/>
      <c r="E26" s="5"/>
      <c r="F26" s="6"/>
      <c r="G26" s="8"/>
      <c r="J26" s="25" t="s">
        <v>155</v>
      </c>
    </row>
    <row r="27" spans="1:10">
      <c r="A27" s="8"/>
      <c r="B27" s="5">
        <v>22</v>
      </c>
      <c r="C27" s="5"/>
      <c r="D27" s="5"/>
      <c r="E27" s="5"/>
      <c r="F27" s="6"/>
      <c r="G27" s="8"/>
      <c r="J27" s="25" t="s">
        <v>166</v>
      </c>
    </row>
    <row r="28" spans="1:10">
      <c r="A28" s="8"/>
      <c r="B28" s="5">
        <v>23</v>
      </c>
      <c r="C28" s="5"/>
      <c r="D28" s="5"/>
      <c r="E28" s="5"/>
      <c r="F28" s="6"/>
      <c r="G28" s="8"/>
    </row>
    <row r="29" spans="1:10">
      <c r="A29" s="8"/>
      <c r="B29" s="5">
        <v>24</v>
      </c>
      <c r="C29" s="5"/>
      <c r="D29" s="5"/>
      <c r="E29" s="5"/>
      <c r="F29" s="6"/>
      <c r="G29" s="8"/>
      <c r="H29" s="25" t="s">
        <v>91</v>
      </c>
    </row>
    <row r="30" spans="1:10">
      <c r="A30" s="8"/>
      <c r="B30" s="5">
        <v>25</v>
      </c>
      <c r="C30" s="5"/>
      <c r="D30" s="5"/>
      <c r="E30" s="5"/>
      <c r="F30" s="6"/>
      <c r="G30" s="8"/>
      <c r="H30" s="25" t="s">
        <v>92</v>
      </c>
    </row>
    <row r="31" spans="1:10">
      <c r="A31" s="8"/>
      <c r="B31" s="5">
        <v>26</v>
      </c>
      <c r="C31" s="5"/>
      <c r="D31" s="5"/>
      <c r="E31" s="5"/>
      <c r="F31" s="6"/>
      <c r="G31" s="8"/>
    </row>
    <row r="32" spans="1:10">
      <c r="A32" s="8"/>
      <c r="B32" s="5">
        <v>27</v>
      </c>
      <c r="C32" s="5"/>
      <c r="D32" s="5"/>
      <c r="E32" s="5"/>
      <c r="F32" s="6"/>
      <c r="G32" s="8"/>
      <c r="H32" s="25" t="s">
        <v>102</v>
      </c>
    </row>
    <row r="33" spans="1:10">
      <c r="A33" s="8"/>
      <c r="B33" s="5">
        <v>28</v>
      </c>
      <c r="C33" s="5"/>
      <c r="D33" s="5"/>
      <c r="E33" s="5"/>
      <c r="F33" s="6"/>
      <c r="G33" s="8"/>
    </row>
    <row r="34" spans="1:10">
      <c r="A34" s="8"/>
      <c r="B34" s="5">
        <v>29</v>
      </c>
      <c r="C34" s="5"/>
      <c r="D34" s="5"/>
      <c r="E34" s="5"/>
      <c r="F34" s="6"/>
      <c r="G34" s="8"/>
      <c r="H34" s="25" t="s">
        <v>93</v>
      </c>
    </row>
    <row r="35" spans="1:10">
      <c r="A35" s="8"/>
      <c r="B35" s="5">
        <v>30</v>
      </c>
      <c r="C35" s="5"/>
      <c r="D35" s="5"/>
      <c r="E35" s="5"/>
      <c r="F35" s="6"/>
      <c r="G35" s="8"/>
    </row>
    <row r="36" spans="1:10">
      <c r="A36" s="8"/>
      <c r="B36" s="5">
        <v>31</v>
      </c>
      <c r="C36" s="5"/>
      <c r="D36" s="5"/>
      <c r="E36" s="5"/>
      <c r="F36" s="6"/>
      <c r="G36" s="8"/>
      <c r="H36" s="25" t="s">
        <v>94</v>
      </c>
    </row>
    <row r="37" spans="1:10">
      <c r="A37" s="8"/>
      <c r="B37" s="5">
        <v>32</v>
      </c>
      <c r="C37" s="5"/>
      <c r="D37" s="5"/>
      <c r="E37" s="5"/>
      <c r="F37" s="6"/>
      <c r="G37" s="8"/>
      <c r="H37" s="25" t="s">
        <v>95</v>
      </c>
    </row>
    <row r="38" spans="1:10">
      <c r="A38" s="8"/>
      <c r="B38" s="5">
        <v>33</v>
      </c>
      <c r="C38" s="5"/>
      <c r="D38" s="5"/>
      <c r="E38" s="5"/>
      <c r="F38" s="6"/>
      <c r="G38" s="8"/>
      <c r="I38" s="25" t="s">
        <v>151</v>
      </c>
    </row>
    <row r="39" spans="1:10">
      <c r="A39" s="8"/>
      <c r="B39" s="5">
        <v>34</v>
      </c>
      <c r="C39" s="5"/>
      <c r="D39" s="5"/>
      <c r="E39" s="5"/>
      <c r="F39" s="6"/>
      <c r="G39" s="8"/>
      <c r="J39" s="25" t="s">
        <v>157</v>
      </c>
    </row>
    <row r="40" spans="1:10">
      <c r="A40" s="8"/>
      <c r="B40" s="5">
        <v>35</v>
      </c>
      <c r="C40" s="5"/>
      <c r="D40" s="5"/>
      <c r="E40" s="5"/>
      <c r="F40" s="6"/>
      <c r="G40" s="8"/>
      <c r="J40" s="25" t="s">
        <v>158</v>
      </c>
    </row>
    <row r="41" spans="1:10">
      <c r="A41" s="8"/>
      <c r="B41" s="5">
        <v>36</v>
      </c>
      <c r="C41" s="5"/>
      <c r="D41" s="5"/>
      <c r="E41" s="5"/>
      <c r="F41" s="138"/>
      <c r="G41" s="8"/>
      <c r="J41" s="25" t="s">
        <v>159</v>
      </c>
    </row>
    <row r="42" spans="1:10">
      <c r="A42" s="8"/>
      <c r="B42" s="5">
        <v>37</v>
      </c>
      <c r="C42" s="5"/>
      <c r="D42" s="5"/>
      <c r="E42" s="5"/>
      <c r="F42" s="6"/>
      <c r="G42" s="8"/>
      <c r="J42" s="25" t="s">
        <v>160</v>
      </c>
    </row>
    <row r="43" spans="1:10">
      <c r="A43" s="8"/>
      <c r="B43" s="5">
        <v>38</v>
      </c>
      <c r="C43" s="5"/>
      <c r="D43" s="5"/>
      <c r="E43" s="5"/>
      <c r="F43" s="6"/>
      <c r="G43" s="8"/>
      <c r="J43" s="25" t="s">
        <v>161</v>
      </c>
    </row>
    <row r="44" spans="1:10">
      <c r="A44" s="8"/>
      <c r="B44" s="5">
        <v>39</v>
      </c>
      <c r="C44" s="5"/>
      <c r="D44" s="5"/>
      <c r="E44" s="5"/>
      <c r="F44" s="6"/>
      <c r="G44" s="8"/>
      <c r="J44" s="25" t="s">
        <v>167</v>
      </c>
    </row>
    <row r="45" spans="1:10">
      <c r="A45" s="8"/>
      <c r="B45" s="5">
        <v>40</v>
      </c>
      <c r="C45" s="5"/>
      <c r="D45" s="5"/>
      <c r="E45" s="5"/>
      <c r="F45" s="6"/>
      <c r="G45" s="8"/>
    </row>
    <row r="46" spans="1:10">
      <c r="A46" s="8"/>
      <c r="B46" s="5">
        <v>41</v>
      </c>
      <c r="C46" s="5"/>
      <c r="D46" s="5"/>
      <c r="E46" s="5"/>
      <c r="F46" s="6"/>
      <c r="G46" s="8"/>
      <c r="H46" s="25" t="s">
        <v>96</v>
      </c>
    </row>
    <row r="47" spans="1:10">
      <c r="A47" s="8"/>
      <c r="B47" s="5">
        <v>42</v>
      </c>
      <c r="C47" s="5"/>
      <c r="D47" s="5"/>
      <c r="E47" s="5"/>
      <c r="F47" s="6"/>
      <c r="G47" s="8"/>
    </row>
    <row r="48" spans="1:10">
      <c r="A48" s="8"/>
      <c r="B48" s="5">
        <v>43</v>
      </c>
      <c r="C48" s="5"/>
      <c r="D48" s="5"/>
      <c r="E48" s="5"/>
      <c r="F48" s="6"/>
      <c r="G48" s="8"/>
      <c r="H48" s="25" t="s">
        <v>97</v>
      </c>
    </row>
    <row r="49" spans="1:8">
      <c r="A49" s="8"/>
      <c r="B49" s="5">
        <v>44</v>
      </c>
      <c r="C49" s="5"/>
      <c r="D49" s="5"/>
      <c r="E49" s="5"/>
      <c r="F49" s="6"/>
      <c r="G49" s="8"/>
    </row>
    <row r="50" spans="1:8">
      <c r="A50" s="8"/>
      <c r="B50" s="5">
        <v>45</v>
      </c>
      <c r="C50" s="5"/>
      <c r="D50" s="5"/>
      <c r="E50" s="5"/>
      <c r="F50" s="6"/>
      <c r="G50" s="8"/>
      <c r="H50" s="25" t="s">
        <v>98</v>
      </c>
    </row>
    <row r="51" spans="1:8">
      <c r="A51" s="8"/>
      <c r="B51" s="5">
        <v>46</v>
      </c>
      <c r="C51" s="5"/>
      <c r="D51" s="5"/>
      <c r="E51" s="5"/>
      <c r="F51" s="6"/>
      <c r="G51" s="8"/>
      <c r="H51" s="25" t="s">
        <v>179</v>
      </c>
    </row>
    <row r="52" spans="1:8">
      <c r="A52" s="8"/>
      <c r="B52" s="5">
        <v>47</v>
      </c>
      <c r="C52" s="5"/>
      <c r="D52" s="5"/>
      <c r="E52" s="5"/>
      <c r="F52" s="6"/>
      <c r="G52" s="8"/>
    </row>
    <row r="53" spans="1:8">
      <c r="A53" s="8"/>
      <c r="B53" s="5">
        <v>48</v>
      </c>
      <c r="C53" s="5"/>
      <c r="D53" s="5"/>
      <c r="E53" s="5"/>
      <c r="F53" s="6"/>
      <c r="G53" s="8"/>
      <c r="H53" s="28" t="s">
        <v>99</v>
      </c>
    </row>
    <row r="54" spans="1:8">
      <c r="A54" s="8"/>
      <c r="B54" s="5">
        <v>49</v>
      </c>
      <c r="C54" s="5"/>
      <c r="D54" s="5"/>
      <c r="E54" s="5"/>
      <c r="F54" s="6"/>
      <c r="G54" s="8"/>
      <c r="H54" s="28" t="s">
        <v>100</v>
      </c>
    </row>
    <row r="55" spans="1:8">
      <c r="A55" s="8"/>
      <c r="B55" s="5">
        <v>50</v>
      </c>
      <c r="C55" s="5"/>
      <c r="D55" s="5"/>
      <c r="E55" s="5"/>
      <c r="F55" s="6"/>
      <c r="G55" s="8"/>
      <c r="H55" s="28" t="s">
        <v>101</v>
      </c>
    </row>
    <row r="56" spans="1:8">
      <c r="A56" s="8"/>
      <c r="B56" s="5">
        <v>51</v>
      </c>
      <c r="C56" s="5"/>
      <c r="D56" s="5"/>
      <c r="E56" s="5"/>
      <c r="F56" s="6"/>
      <c r="G56" s="8"/>
    </row>
    <row r="57" spans="1:8">
      <c r="A57" s="8"/>
      <c r="B57" s="5">
        <v>52</v>
      </c>
      <c r="C57" s="5"/>
      <c r="D57" s="5"/>
      <c r="E57" s="5"/>
      <c r="F57" s="6"/>
      <c r="G57" s="8"/>
    </row>
    <row r="58" spans="1:8">
      <c r="A58" s="8"/>
      <c r="B58" s="5">
        <v>53</v>
      </c>
      <c r="C58" s="5"/>
      <c r="D58" s="5"/>
      <c r="E58" s="5"/>
      <c r="F58" s="6"/>
      <c r="G58" s="8"/>
    </row>
    <row r="59" spans="1:8">
      <c r="A59" s="8"/>
      <c r="B59" s="5">
        <v>54</v>
      </c>
      <c r="C59" s="5"/>
      <c r="D59" s="5"/>
      <c r="E59" s="5"/>
      <c r="F59" s="6"/>
      <c r="G59" s="8"/>
    </row>
    <row r="60" spans="1:8">
      <c r="A60" s="8"/>
      <c r="B60" s="5">
        <v>55</v>
      </c>
      <c r="C60" s="5"/>
      <c r="D60" s="5"/>
      <c r="E60" s="5"/>
      <c r="F60" s="6"/>
      <c r="G60" s="8"/>
    </row>
    <row r="61" spans="1:8">
      <c r="A61" s="8"/>
      <c r="B61" s="5">
        <v>56</v>
      </c>
      <c r="C61" s="5"/>
      <c r="D61" s="5"/>
      <c r="E61" s="5"/>
      <c r="F61" s="6"/>
      <c r="G61" s="8"/>
    </row>
    <row r="62" spans="1:8">
      <c r="A62" s="8"/>
      <c r="B62" s="5">
        <v>57</v>
      </c>
      <c r="C62" s="5"/>
      <c r="D62" s="5"/>
      <c r="E62" s="5"/>
      <c r="F62" s="6"/>
      <c r="G62" s="8"/>
    </row>
    <row r="63" spans="1:8">
      <c r="A63" s="8"/>
      <c r="B63" s="5">
        <v>58</v>
      </c>
      <c r="C63" s="5"/>
      <c r="D63" s="5"/>
      <c r="E63" s="5"/>
      <c r="F63" s="6"/>
      <c r="G63" s="8"/>
    </row>
    <row r="64" spans="1:8">
      <c r="A64" s="8"/>
      <c r="B64" s="5">
        <v>59</v>
      </c>
      <c r="C64" s="5"/>
      <c r="D64" s="5"/>
      <c r="E64" s="5"/>
      <c r="F64" s="6"/>
      <c r="G64" s="8"/>
    </row>
    <row r="65" spans="1:7">
      <c r="A65" s="8"/>
      <c r="B65" s="5">
        <v>60</v>
      </c>
      <c r="C65" s="5"/>
      <c r="D65" s="5"/>
      <c r="E65" s="5"/>
      <c r="F65" s="6"/>
      <c r="G65" s="8"/>
    </row>
    <row r="66" spans="1:7">
      <c r="A66" s="8"/>
      <c r="B66" s="5">
        <v>61</v>
      </c>
      <c r="C66" s="5"/>
      <c r="D66" s="5"/>
      <c r="E66" s="5"/>
      <c r="F66" s="6"/>
      <c r="G66" s="8"/>
    </row>
    <row r="67" spans="1:7">
      <c r="A67" s="8"/>
      <c r="B67" s="5">
        <v>62</v>
      </c>
      <c r="C67" s="5"/>
      <c r="D67" s="5"/>
      <c r="E67" s="5"/>
      <c r="F67" s="6"/>
      <c r="G67" s="8"/>
    </row>
    <row r="68" spans="1:7">
      <c r="A68" s="8"/>
      <c r="B68" s="5">
        <v>63</v>
      </c>
      <c r="C68" s="5"/>
      <c r="D68" s="5"/>
      <c r="E68" s="5"/>
      <c r="F68" s="6"/>
      <c r="G68" s="8"/>
    </row>
    <row r="69" spans="1:7">
      <c r="A69" s="8"/>
      <c r="B69" s="5">
        <v>64</v>
      </c>
      <c r="C69" s="5"/>
      <c r="D69" s="5"/>
      <c r="E69" s="5"/>
      <c r="F69" s="6"/>
      <c r="G69" s="8"/>
    </row>
    <row r="70" spans="1:7">
      <c r="A70" s="8"/>
      <c r="B70" s="5">
        <v>65</v>
      </c>
      <c r="C70" s="5"/>
      <c r="D70" s="5"/>
      <c r="E70" s="5"/>
      <c r="F70" s="6"/>
      <c r="G70" s="8"/>
    </row>
    <row r="71" spans="1:7">
      <c r="A71" s="8"/>
      <c r="B71" s="5">
        <v>66</v>
      </c>
      <c r="C71" s="5"/>
      <c r="D71" s="5"/>
      <c r="E71" s="5"/>
      <c r="F71" s="6"/>
      <c r="G71" s="8"/>
    </row>
    <row r="72" spans="1:7">
      <c r="A72" s="8"/>
      <c r="B72" s="5">
        <v>67</v>
      </c>
      <c r="C72" s="5"/>
      <c r="D72" s="5"/>
      <c r="E72" s="5"/>
      <c r="F72" s="6"/>
      <c r="G72" s="8"/>
    </row>
    <row r="73" spans="1:7">
      <c r="A73" s="8"/>
      <c r="B73" s="5">
        <v>68</v>
      </c>
      <c r="C73" s="5"/>
      <c r="D73" s="5"/>
      <c r="E73" s="5"/>
      <c r="F73" s="6"/>
      <c r="G73" s="8"/>
    </row>
    <row r="74" spans="1:7">
      <c r="A74" s="8"/>
      <c r="B74" s="5">
        <v>69</v>
      </c>
      <c r="C74" s="5"/>
      <c r="D74" s="5"/>
      <c r="E74" s="5"/>
      <c r="F74" s="6"/>
      <c r="G74" s="8"/>
    </row>
    <row r="75" spans="1:7">
      <c r="A75" s="8"/>
      <c r="B75" s="5">
        <v>70</v>
      </c>
      <c r="C75" s="5"/>
      <c r="D75" s="5"/>
      <c r="E75" s="5"/>
      <c r="F75" s="6"/>
      <c r="G75" s="8"/>
    </row>
    <row r="76" spans="1:7">
      <c r="A76" s="8"/>
      <c r="B76" s="5">
        <v>71</v>
      </c>
      <c r="C76" s="5"/>
      <c r="D76" s="5"/>
      <c r="E76" s="5"/>
      <c r="F76" s="6"/>
      <c r="G76" s="8"/>
    </row>
    <row r="77" spans="1:7">
      <c r="A77" s="8"/>
      <c r="B77" s="5">
        <v>72</v>
      </c>
      <c r="C77" s="5"/>
      <c r="D77" s="5"/>
      <c r="E77" s="5"/>
      <c r="F77" s="6"/>
      <c r="G77" s="8"/>
    </row>
    <row r="78" spans="1:7">
      <c r="A78" s="8"/>
      <c r="B78" s="5">
        <v>73</v>
      </c>
      <c r="C78" s="5"/>
      <c r="D78" s="5"/>
      <c r="E78" s="5"/>
      <c r="F78" s="6"/>
      <c r="G78" s="8"/>
    </row>
    <row r="79" spans="1:7">
      <c r="A79" s="8"/>
      <c r="B79" s="5">
        <v>74</v>
      </c>
      <c r="C79" s="5"/>
      <c r="D79" s="5"/>
      <c r="E79" s="5"/>
      <c r="F79" s="6"/>
      <c r="G79" s="8"/>
    </row>
    <row r="80" spans="1:7">
      <c r="A80" s="8"/>
      <c r="B80" s="5">
        <v>75</v>
      </c>
      <c r="C80" s="5"/>
      <c r="D80" s="5"/>
      <c r="E80" s="5"/>
      <c r="F80" s="6"/>
      <c r="G80" s="8"/>
    </row>
    <row r="81" spans="1:7">
      <c r="A81" s="8"/>
      <c r="B81" s="5">
        <v>76</v>
      </c>
      <c r="C81" s="5"/>
      <c r="D81" s="5"/>
      <c r="E81" s="5"/>
      <c r="F81" s="6"/>
      <c r="G81" s="8"/>
    </row>
    <row r="82" spans="1:7">
      <c r="A82" s="8"/>
      <c r="B82" s="5">
        <v>77</v>
      </c>
      <c r="C82" s="5"/>
      <c r="D82" s="5"/>
      <c r="E82" s="5"/>
      <c r="F82" s="6"/>
      <c r="G82" s="8"/>
    </row>
    <row r="83" spans="1:7">
      <c r="A83" s="8"/>
      <c r="B83" s="5">
        <v>78</v>
      </c>
      <c r="C83" s="5"/>
      <c r="D83" s="5"/>
      <c r="E83" s="5"/>
      <c r="F83" s="6"/>
      <c r="G83" s="8"/>
    </row>
    <row r="84" spans="1:7">
      <c r="A84" s="8"/>
      <c r="B84" s="5">
        <v>79</v>
      </c>
      <c r="C84" s="5"/>
      <c r="D84" s="5"/>
      <c r="E84" s="5"/>
      <c r="F84" s="6"/>
      <c r="G84" s="8"/>
    </row>
    <row r="85" spans="1:7">
      <c r="A85" s="8"/>
      <c r="B85" s="5">
        <v>80</v>
      </c>
      <c r="C85" s="5"/>
      <c r="D85" s="5"/>
      <c r="E85" s="5"/>
      <c r="F85" s="6"/>
      <c r="G85" s="8"/>
    </row>
    <row r="86" spans="1:7">
      <c r="A86" s="8"/>
      <c r="B86" s="5">
        <v>81</v>
      </c>
      <c r="C86" s="5"/>
      <c r="D86" s="5"/>
      <c r="E86" s="5"/>
      <c r="F86" s="6"/>
      <c r="G86" s="8"/>
    </row>
    <row r="87" spans="1:7">
      <c r="A87" s="8"/>
      <c r="B87" s="5">
        <v>82</v>
      </c>
      <c r="C87" s="5"/>
      <c r="D87" s="5"/>
      <c r="E87" s="5"/>
      <c r="F87" s="6"/>
      <c r="G87" s="8"/>
    </row>
    <row r="88" spans="1:7">
      <c r="A88" s="8"/>
      <c r="B88" s="5">
        <v>83</v>
      </c>
      <c r="C88" s="5"/>
      <c r="D88" s="5"/>
      <c r="E88" s="5"/>
      <c r="F88" s="6"/>
      <c r="G88" s="8"/>
    </row>
    <row r="89" spans="1:7">
      <c r="A89" s="8"/>
      <c r="B89" s="5">
        <v>84</v>
      </c>
      <c r="C89" s="5"/>
      <c r="D89" s="5"/>
      <c r="E89" s="5"/>
      <c r="F89" s="6"/>
      <c r="G89" s="8"/>
    </row>
    <row r="90" spans="1:7">
      <c r="A90" s="8"/>
      <c r="B90" s="5">
        <v>85</v>
      </c>
      <c r="C90" s="5"/>
      <c r="D90" s="5"/>
      <c r="E90" s="5"/>
      <c r="F90" s="6"/>
      <c r="G90" s="8"/>
    </row>
    <row r="91" spans="1:7">
      <c r="A91" s="8"/>
      <c r="B91" s="5">
        <v>86</v>
      </c>
      <c r="C91" s="5"/>
      <c r="D91" s="5"/>
      <c r="E91" s="5"/>
      <c r="F91" s="6"/>
      <c r="G91" s="8"/>
    </row>
    <row r="92" spans="1:7">
      <c r="A92" s="8"/>
      <c r="B92" s="5">
        <v>87</v>
      </c>
      <c r="C92" s="5"/>
      <c r="D92" s="5"/>
      <c r="E92" s="5"/>
      <c r="F92" s="6"/>
      <c r="G92" s="8"/>
    </row>
    <row r="93" spans="1:7">
      <c r="A93" s="8"/>
      <c r="B93" s="5">
        <v>88</v>
      </c>
      <c r="C93" s="5"/>
      <c r="D93" s="5"/>
      <c r="E93" s="5"/>
      <c r="F93" s="6"/>
      <c r="G93" s="8"/>
    </row>
    <row r="94" spans="1:7">
      <c r="A94" s="8"/>
      <c r="B94" s="5">
        <v>89</v>
      </c>
      <c r="C94" s="5"/>
      <c r="D94" s="5"/>
      <c r="E94" s="5"/>
      <c r="F94" s="6"/>
      <c r="G94" s="8"/>
    </row>
    <row r="95" spans="1:7">
      <c r="A95" s="8"/>
      <c r="B95" s="5">
        <v>90</v>
      </c>
      <c r="C95" s="5"/>
      <c r="D95" s="5"/>
      <c r="E95" s="5"/>
      <c r="F95" s="6"/>
      <c r="G95" s="8"/>
    </row>
    <row r="96" spans="1:7">
      <c r="A96" s="8"/>
      <c r="B96" s="5">
        <v>91</v>
      </c>
      <c r="C96" s="5"/>
      <c r="D96" s="5"/>
      <c r="E96" s="5"/>
      <c r="F96" s="6"/>
      <c r="G96" s="8"/>
    </row>
    <row r="97" spans="1:7">
      <c r="A97" s="8"/>
      <c r="B97" s="5">
        <v>92</v>
      </c>
      <c r="C97" s="5"/>
      <c r="D97" s="5"/>
      <c r="E97" s="5"/>
      <c r="F97" s="6"/>
      <c r="G97" s="8"/>
    </row>
    <row r="98" spans="1:7">
      <c r="A98" s="8"/>
      <c r="B98" s="5">
        <v>93</v>
      </c>
      <c r="C98" s="5"/>
      <c r="D98" s="5"/>
      <c r="E98" s="5"/>
      <c r="F98" s="6"/>
      <c r="G98" s="8"/>
    </row>
    <row r="99" spans="1:7">
      <c r="A99" s="8"/>
      <c r="B99" s="5">
        <v>94</v>
      </c>
      <c r="C99" s="5"/>
      <c r="D99" s="5"/>
      <c r="E99" s="5"/>
      <c r="F99" s="6"/>
      <c r="G99" s="8"/>
    </row>
    <row r="100" spans="1:7">
      <c r="A100" s="8"/>
      <c r="B100" s="5">
        <v>95</v>
      </c>
      <c r="C100" s="5"/>
      <c r="D100" s="5"/>
      <c r="E100" s="5"/>
      <c r="F100" s="6"/>
      <c r="G100" s="8"/>
    </row>
    <row r="101" spans="1:7">
      <c r="A101" s="8"/>
      <c r="B101" s="5">
        <v>96</v>
      </c>
      <c r="C101" s="5"/>
      <c r="D101" s="5"/>
      <c r="E101" s="5"/>
      <c r="F101" s="6"/>
      <c r="G101" s="8"/>
    </row>
    <row r="102" spans="1:7">
      <c r="A102" s="8"/>
      <c r="B102" s="5">
        <v>97</v>
      </c>
      <c r="C102" s="5"/>
      <c r="D102" s="5"/>
      <c r="E102" s="5"/>
      <c r="F102" s="6"/>
      <c r="G102" s="8"/>
    </row>
    <row r="103" spans="1:7">
      <c r="A103" s="8"/>
      <c r="B103" s="5">
        <v>98</v>
      </c>
      <c r="C103" s="5"/>
      <c r="D103" s="5"/>
      <c r="E103" s="5"/>
      <c r="F103" s="6"/>
      <c r="G103" s="8"/>
    </row>
    <row r="104" spans="1:7">
      <c r="A104" s="8"/>
      <c r="B104" s="5">
        <v>99</v>
      </c>
      <c r="C104" s="5"/>
      <c r="D104" s="5"/>
      <c r="E104" s="5"/>
      <c r="F104" s="6"/>
      <c r="G104" s="8"/>
    </row>
    <row r="105" spans="1:7">
      <c r="A105" s="8"/>
      <c r="B105" s="5">
        <v>100</v>
      </c>
      <c r="C105" s="5"/>
      <c r="D105" s="5"/>
      <c r="E105" s="5"/>
      <c r="F105" s="6"/>
      <c r="G105" s="8"/>
    </row>
    <row r="106" spans="1:7">
      <c r="A106" s="8"/>
      <c r="B106" s="5">
        <v>101</v>
      </c>
      <c r="C106" s="5"/>
      <c r="D106" s="5"/>
      <c r="E106" s="5"/>
      <c r="F106" s="6"/>
      <c r="G106" s="8"/>
    </row>
    <row r="107" spans="1:7">
      <c r="A107" s="8"/>
      <c r="B107" s="5">
        <v>102</v>
      </c>
      <c r="C107" s="5"/>
      <c r="D107" s="5"/>
      <c r="E107" s="5"/>
      <c r="F107" s="6"/>
      <c r="G107" s="8"/>
    </row>
    <row r="108" spans="1:7">
      <c r="A108" s="8"/>
      <c r="B108" s="5">
        <v>103</v>
      </c>
      <c r="C108" s="5"/>
      <c r="D108" s="5"/>
      <c r="E108" s="5"/>
      <c r="F108" s="6"/>
      <c r="G108" s="8"/>
    </row>
    <row r="109" spans="1:7">
      <c r="A109" s="8"/>
      <c r="B109" s="5">
        <v>104</v>
      </c>
      <c r="C109" s="5"/>
      <c r="D109" s="5"/>
      <c r="E109" s="5"/>
      <c r="F109" s="6"/>
      <c r="G109" s="8"/>
    </row>
    <row r="110" spans="1:7">
      <c r="A110" s="8"/>
      <c r="B110" s="5">
        <v>105</v>
      </c>
      <c r="C110" s="5"/>
      <c r="D110" s="5"/>
      <c r="E110" s="5"/>
      <c r="F110" s="6"/>
      <c r="G110" s="8"/>
    </row>
    <row r="111" spans="1:7">
      <c r="A111" s="8"/>
      <c r="B111" s="5">
        <v>106</v>
      </c>
      <c r="C111" s="5"/>
      <c r="D111" s="5"/>
      <c r="E111" s="5"/>
      <c r="F111" s="6"/>
      <c r="G111" s="8"/>
    </row>
    <row r="112" spans="1:7">
      <c r="A112" s="8"/>
      <c r="B112" s="5">
        <v>107</v>
      </c>
      <c r="C112" s="5"/>
      <c r="D112" s="5"/>
      <c r="E112" s="5"/>
      <c r="F112" s="6"/>
      <c r="G112" s="8"/>
    </row>
    <row r="113" spans="1:7">
      <c r="A113" s="8"/>
      <c r="B113" s="5">
        <v>108</v>
      </c>
      <c r="C113" s="5"/>
      <c r="D113" s="5"/>
      <c r="E113" s="5"/>
      <c r="F113" s="6"/>
      <c r="G113" s="8"/>
    </row>
    <row r="114" spans="1:7">
      <c r="A114" s="8"/>
      <c r="B114" s="5">
        <v>109</v>
      </c>
      <c r="C114" s="5"/>
      <c r="D114" s="5"/>
      <c r="E114" s="5"/>
      <c r="F114" s="6"/>
      <c r="G114" s="8"/>
    </row>
    <row r="115" spans="1:7">
      <c r="A115" s="8"/>
      <c r="B115" s="5">
        <v>110</v>
      </c>
      <c r="C115" s="5"/>
      <c r="D115" s="5"/>
      <c r="E115" s="5"/>
      <c r="F115" s="6"/>
      <c r="G115" s="8"/>
    </row>
    <row r="116" spans="1:7">
      <c r="A116" s="8"/>
      <c r="B116" s="5">
        <v>111</v>
      </c>
      <c r="C116" s="5"/>
      <c r="D116" s="5"/>
      <c r="E116" s="5"/>
      <c r="F116" s="6"/>
      <c r="G116" s="8"/>
    </row>
    <row r="117" spans="1:7">
      <c r="A117" s="8"/>
      <c r="B117" s="5">
        <v>112</v>
      </c>
      <c r="C117" s="5"/>
      <c r="D117" s="5"/>
      <c r="E117" s="5"/>
      <c r="F117" s="6"/>
      <c r="G117" s="8"/>
    </row>
    <row r="118" spans="1:7">
      <c r="A118" s="8"/>
      <c r="B118" s="5">
        <v>113</v>
      </c>
      <c r="C118" s="5"/>
      <c r="D118" s="5"/>
      <c r="E118" s="5"/>
      <c r="F118" s="6"/>
      <c r="G118" s="8"/>
    </row>
    <row r="119" spans="1:7">
      <c r="A119" s="8"/>
      <c r="B119" s="5">
        <v>114</v>
      </c>
      <c r="C119" s="5"/>
      <c r="D119" s="5"/>
      <c r="E119" s="5"/>
      <c r="F119" s="6"/>
      <c r="G119" s="8"/>
    </row>
    <row r="120" spans="1:7">
      <c r="A120" s="8"/>
      <c r="B120" s="5">
        <v>115</v>
      </c>
      <c r="C120" s="5"/>
      <c r="D120" s="5"/>
      <c r="E120" s="5"/>
      <c r="F120" s="6"/>
      <c r="G120" s="8"/>
    </row>
    <row r="121" spans="1:7">
      <c r="A121" s="8"/>
      <c r="B121" s="5">
        <v>116</v>
      </c>
      <c r="C121" s="5"/>
      <c r="D121" s="5"/>
      <c r="E121" s="5"/>
      <c r="F121" s="6"/>
      <c r="G121" s="8"/>
    </row>
    <row r="122" spans="1:7">
      <c r="A122" s="8"/>
      <c r="B122" s="5">
        <v>117</v>
      </c>
      <c r="C122" s="5"/>
      <c r="D122" s="5"/>
      <c r="E122" s="5"/>
      <c r="F122" s="6"/>
      <c r="G122" s="8"/>
    </row>
    <row r="123" spans="1:7">
      <c r="A123" s="8"/>
      <c r="B123" s="5">
        <v>118</v>
      </c>
      <c r="C123" s="5"/>
      <c r="D123" s="5"/>
      <c r="E123" s="5"/>
      <c r="F123" s="6"/>
      <c r="G123" s="8"/>
    </row>
    <row r="124" spans="1:7">
      <c r="A124" s="8"/>
      <c r="B124" s="5">
        <v>119</v>
      </c>
      <c r="C124" s="5"/>
      <c r="D124" s="5"/>
      <c r="E124" s="5"/>
      <c r="F124" s="6"/>
      <c r="G124" s="8"/>
    </row>
    <row r="125" spans="1:7">
      <c r="A125" s="8"/>
      <c r="B125" s="5">
        <v>120</v>
      </c>
      <c r="C125" s="5"/>
      <c r="D125" s="5"/>
      <c r="E125" s="5"/>
      <c r="F125" s="6"/>
      <c r="G125" s="8"/>
    </row>
    <row r="126" spans="1:7">
      <c r="A126" s="8"/>
      <c r="B126" s="5">
        <v>121</v>
      </c>
      <c r="C126" s="5"/>
      <c r="D126" s="5"/>
      <c r="E126" s="5"/>
      <c r="F126" s="6"/>
      <c r="G126" s="8"/>
    </row>
    <row r="127" spans="1:7">
      <c r="A127" s="8"/>
      <c r="B127" s="5">
        <v>122</v>
      </c>
      <c r="C127" s="5"/>
      <c r="D127" s="5"/>
      <c r="E127" s="5"/>
      <c r="F127" s="6"/>
      <c r="G127" s="8"/>
    </row>
    <row r="128" spans="1:7">
      <c r="A128" s="8"/>
      <c r="B128" s="5">
        <v>123</v>
      </c>
      <c r="C128" s="5"/>
      <c r="D128" s="5"/>
      <c r="E128" s="5"/>
      <c r="F128" s="6"/>
      <c r="G128" s="8"/>
    </row>
    <row r="129" spans="1:7">
      <c r="A129" s="8"/>
      <c r="B129" s="5">
        <v>124</v>
      </c>
      <c r="C129" s="5"/>
      <c r="D129" s="5"/>
      <c r="E129" s="5"/>
      <c r="F129" s="6"/>
      <c r="G129" s="8"/>
    </row>
    <row r="130" spans="1:7">
      <c r="A130" s="8"/>
      <c r="B130" s="5">
        <v>125</v>
      </c>
      <c r="C130" s="5"/>
      <c r="D130" s="5"/>
      <c r="E130" s="5"/>
      <c r="F130" s="6"/>
      <c r="G130" s="8"/>
    </row>
    <row r="131" spans="1:7">
      <c r="A131" s="8"/>
      <c r="B131" s="5">
        <v>126</v>
      </c>
      <c r="C131" s="5"/>
      <c r="D131" s="5"/>
      <c r="E131" s="5"/>
      <c r="F131" s="6"/>
      <c r="G131" s="8"/>
    </row>
    <row r="132" spans="1:7">
      <c r="A132" s="8"/>
      <c r="B132" s="5">
        <v>127</v>
      </c>
      <c r="C132" s="5"/>
      <c r="D132" s="5"/>
      <c r="E132" s="5"/>
      <c r="F132" s="6"/>
      <c r="G132" s="8"/>
    </row>
    <row r="133" spans="1:7">
      <c r="A133" s="8"/>
      <c r="B133" s="5">
        <v>128</v>
      </c>
      <c r="C133" s="5"/>
      <c r="D133" s="5"/>
      <c r="E133" s="5"/>
      <c r="F133" s="6"/>
      <c r="G133" s="8"/>
    </row>
    <row r="134" spans="1:7">
      <c r="A134" s="8"/>
      <c r="B134" s="5">
        <v>129</v>
      </c>
      <c r="C134" s="5"/>
      <c r="D134" s="5"/>
      <c r="E134" s="5"/>
      <c r="F134" s="6"/>
      <c r="G134" s="8"/>
    </row>
    <row r="135" spans="1:7">
      <c r="A135" s="8"/>
      <c r="B135" s="5">
        <v>130</v>
      </c>
      <c r="C135" s="5"/>
      <c r="D135" s="5"/>
      <c r="E135" s="5"/>
      <c r="F135" s="6"/>
      <c r="G135" s="8"/>
    </row>
    <row r="136" spans="1:7">
      <c r="A136" s="8"/>
      <c r="B136" s="5">
        <v>131</v>
      </c>
      <c r="C136" s="5"/>
      <c r="D136" s="5"/>
      <c r="E136" s="5"/>
      <c r="F136" s="6"/>
      <c r="G136" s="8"/>
    </row>
    <row r="137" spans="1:7">
      <c r="A137" s="8"/>
      <c r="B137" s="5">
        <v>132</v>
      </c>
      <c r="C137" s="5"/>
      <c r="D137" s="5"/>
      <c r="E137" s="5"/>
      <c r="F137" s="6"/>
      <c r="G137" s="8"/>
    </row>
    <row r="138" spans="1:7">
      <c r="A138" s="8"/>
      <c r="B138" s="5">
        <v>133</v>
      </c>
      <c r="C138" s="5"/>
      <c r="D138" s="5"/>
      <c r="E138" s="5"/>
      <c r="F138" s="6"/>
      <c r="G138" s="8"/>
    </row>
    <row r="139" spans="1:7">
      <c r="A139" s="8"/>
      <c r="B139" s="5">
        <v>134</v>
      </c>
      <c r="C139" s="5"/>
      <c r="D139" s="5"/>
      <c r="E139" s="5"/>
      <c r="F139" s="6"/>
      <c r="G139" s="8"/>
    </row>
    <row r="140" spans="1:7">
      <c r="A140" s="8"/>
      <c r="B140" s="5">
        <v>135</v>
      </c>
      <c r="C140" s="5"/>
      <c r="D140" s="5"/>
      <c r="E140" s="5"/>
      <c r="F140" s="6"/>
      <c r="G140" s="8"/>
    </row>
    <row r="141" spans="1:7">
      <c r="A141" s="8"/>
      <c r="B141" s="5">
        <v>136</v>
      </c>
      <c r="C141" s="5"/>
      <c r="D141" s="5"/>
      <c r="E141" s="5"/>
      <c r="F141" s="6"/>
      <c r="G141" s="8"/>
    </row>
    <row r="142" spans="1:7">
      <c r="A142" s="8"/>
      <c r="B142" s="5">
        <v>137</v>
      </c>
      <c r="C142" s="5"/>
      <c r="D142" s="5"/>
      <c r="E142" s="5"/>
      <c r="F142" s="6"/>
      <c r="G142" s="8"/>
    </row>
    <row r="143" spans="1:7">
      <c r="A143" s="8"/>
      <c r="B143" s="5">
        <v>138</v>
      </c>
      <c r="C143" s="5"/>
      <c r="D143" s="5"/>
      <c r="E143" s="5"/>
      <c r="F143" s="6"/>
      <c r="G143" s="8"/>
    </row>
    <row r="144" spans="1:7">
      <c r="A144" s="8"/>
      <c r="B144" s="5">
        <v>139</v>
      </c>
      <c r="C144" s="5"/>
      <c r="D144" s="5"/>
      <c r="E144" s="5"/>
      <c r="F144" s="6"/>
      <c r="G144" s="8"/>
    </row>
    <row r="145" spans="1:7">
      <c r="A145" s="8"/>
      <c r="B145" s="5">
        <v>140</v>
      </c>
      <c r="C145" s="5"/>
      <c r="D145" s="5"/>
      <c r="E145" s="5"/>
      <c r="F145" s="6"/>
      <c r="G145" s="8"/>
    </row>
    <row r="146" spans="1:7">
      <c r="A146" s="8"/>
      <c r="B146" s="5">
        <v>141</v>
      </c>
      <c r="C146" s="5"/>
      <c r="D146" s="5"/>
      <c r="E146" s="5"/>
      <c r="F146" s="6"/>
      <c r="G146" s="8"/>
    </row>
    <row r="147" spans="1:7">
      <c r="A147" s="8"/>
      <c r="B147" s="5">
        <v>142</v>
      </c>
      <c r="C147" s="5"/>
      <c r="D147" s="5"/>
      <c r="E147" s="5"/>
      <c r="F147" s="6"/>
      <c r="G147" s="8"/>
    </row>
    <row r="148" spans="1:7">
      <c r="A148" s="8"/>
      <c r="B148" s="5">
        <v>143</v>
      </c>
      <c r="C148" s="5"/>
      <c r="D148" s="5"/>
      <c r="E148" s="5"/>
      <c r="F148" s="6"/>
      <c r="G148" s="8"/>
    </row>
    <row r="149" spans="1:7">
      <c r="A149" s="8"/>
      <c r="B149" s="5">
        <v>144</v>
      </c>
      <c r="C149" s="5"/>
      <c r="D149" s="5"/>
      <c r="E149" s="5"/>
      <c r="F149" s="6"/>
      <c r="G149" s="8"/>
    </row>
    <row r="150" spans="1:7">
      <c r="A150" s="8"/>
      <c r="B150" s="5">
        <v>145</v>
      </c>
      <c r="C150" s="5"/>
      <c r="D150" s="5"/>
      <c r="E150" s="5"/>
      <c r="F150" s="6"/>
      <c r="G150" s="8"/>
    </row>
    <row r="151" spans="1:7">
      <c r="A151" s="8"/>
      <c r="B151" s="5">
        <v>146</v>
      </c>
      <c r="C151" s="5"/>
      <c r="D151" s="5"/>
      <c r="E151" s="5"/>
      <c r="F151" s="6"/>
      <c r="G151" s="8"/>
    </row>
    <row r="152" spans="1:7">
      <c r="A152" s="8"/>
      <c r="B152" s="5">
        <v>147</v>
      </c>
      <c r="C152" s="5"/>
      <c r="D152" s="5"/>
      <c r="E152" s="5"/>
      <c r="F152" s="6"/>
      <c r="G152" s="8"/>
    </row>
    <row r="153" spans="1:7">
      <c r="A153" s="8"/>
      <c r="B153" s="5">
        <v>148</v>
      </c>
      <c r="C153" s="5"/>
      <c r="D153" s="5"/>
      <c r="E153" s="5"/>
      <c r="F153" s="6"/>
      <c r="G153" s="8"/>
    </row>
    <row r="154" spans="1:7">
      <c r="A154" s="8"/>
      <c r="B154" s="5">
        <v>149</v>
      </c>
      <c r="C154" s="5"/>
      <c r="D154" s="5"/>
      <c r="E154" s="5"/>
      <c r="F154" s="6"/>
      <c r="G154" s="8"/>
    </row>
    <row r="155" spans="1:7">
      <c r="A155" s="8"/>
      <c r="B155" s="5">
        <v>150</v>
      </c>
      <c r="C155" s="5"/>
      <c r="D155" s="5"/>
      <c r="E155" s="5"/>
      <c r="F155" s="6"/>
      <c r="G155" s="8"/>
    </row>
    <row r="156" spans="1:7">
      <c r="A156" s="8"/>
      <c r="B156" s="5">
        <v>151</v>
      </c>
      <c r="C156" s="5"/>
      <c r="D156" s="5"/>
      <c r="E156" s="5"/>
      <c r="F156" s="6"/>
      <c r="G156" s="8"/>
    </row>
    <row r="157" spans="1:7">
      <c r="A157" s="8"/>
      <c r="B157" s="5">
        <v>152</v>
      </c>
      <c r="C157" s="5"/>
      <c r="D157" s="5"/>
      <c r="E157" s="5"/>
      <c r="F157" s="6"/>
      <c r="G157" s="8"/>
    </row>
    <row r="158" spans="1:7">
      <c r="A158" s="8"/>
      <c r="B158" s="5">
        <v>153</v>
      </c>
      <c r="C158" s="5"/>
      <c r="D158" s="5"/>
      <c r="E158" s="5"/>
      <c r="F158" s="6"/>
      <c r="G158" s="8"/>
    </row>
    <row r="159" spans="1:7">
      <c r="A159" s="8"/>
      <c r="B159" s="5">
        <v>154</v>
      </c>
      <c r="C159" s="5"/>
      <c r="D159" s="5"/>
      <c r="E159" s="5"/>
      <c r="F159" s="6"/>
      <c r="G159" s="8"/>
    </row>
    <row r="160" spans="1:7">
      <c r="A160" s="8"/>
      <c r="B160" s="5">
        <v>155</v>
      </c>
      <c r="C160" s="5"/>
      <c r="D160" s="5"/>
      <c r="E160" s="5"/>
      <c r="F160" s="6"/>
      <c r="G160" s="8"/>
    </row>
    <row r="161" spans="1:7">
      <c r="A161" s="8"/>
      <c r="B161" s="5">
        <v>156</v>
      </c>
      <c r="C161" s="5"/>
      <c r="D161" s="5"/>
      <c r="E161" s="5"/>
      <c r="F161" s="6"/>
      <c r="G161" s="8"/>
    </row>
    <row r="162" spans="1:7">
      <c r="A162" s="8"/>
      <c r="B162" s="5">
        <v>157</v>
      </c>
      <c r="C162" s="5"/>
      <c r="D162" s="5"/>
      <c r="E162" s="5"/>
      <c r="F162" s="6"/>
      <c r="G162" s="8"/>
    </row>
    <row r="163" spans="1:7">
      <c r="A163" s="8"/>
      <c r="B163" s="5">
        <v>158</v>
      </c>
      <c r="C163" s="5"/>
      <c r="D163" s="5"/>
      <c r="E163" s="5"/>
      <c r="F163" s="6"/>
      <c r="G163" s="8"/>
    </row>
    <row r="164" spans="1:7">
      <c r="A164" s="8"/>
      <c r="B164" s="5">
        <v>159</v>
      </c>
      <c r="C164" s="5"/>
      <c r="D164" s="5"/>
      <c r="E164" s="5"/>
      <c r="F164" s="6"/>
      <c r="G164" s="8"/>
    </row>
    <row r="165" spans="1:7">
      <c r="A165" s="8"/>
      <c r="B165" s="5">
        <v>160</v>
      </c>
      <c r="C165" s="5"/>
      <c r="D165" s="5"/>
      <c r="E165" s="5"/>
      <c r="F165" s="6"/>
      <c r="G165" s="8"/>
    </row>
    <row r="166" spans="1:7">
      <c r="A166" s="8"/>
      <c r="B166" s="5">
        <v>161</v>
      </c>
      <c r="C166" s="5"/>
      <c r="D166" s="5"/>
      <c r="E166" s="5"/>
      <c r="F166" s="6"/>
      <c r="G166" s="8"/>
    </row>
    <row r="167" spans="1:7">
      <c r="A167" s="8"/>
      <c r="B167" s="5">
        <v>162</v>
      </c>
      <c r="C167" s="5"/>
      <c r="D167" s="5"/>
      <c r="E167" s="5"/>
      <c r="F167" s="6"/>
      <c r="G167" s="8"/>
    </row>
    <row r="168" spans="1:7">
      <c r="A168" s="8"/>
      <c r="B168" s="5">
        <v>163</v>
      </c>
      <c r="C168" s="5"/>
      <c r="D168" s="5"/>
      <c r="E168" s="5"/>
      <c r="F168" s="6"/>
      <c r="G168" s="8"/>
    </row>
    <row r="169" spans="1:7">
      <c r="A169" s="8"/>
      <c r="B169" s="5">
        <v>164</v>
      </c>
      <c r="C169" s="5"/>
      <c r="D169" s="5"/>
      <c r="E169" s="5"/>
      <c r="F169" s="6"/>
      <c r="G169" s="8"/>
    </row>
    <row r="170" spans="1:7">
      <c r="A170" s="8"/>
      <c r="B170" s="5">
        <v>165</v>
      </c>
      <c r="C170" s="5"/>
      <c r="D170" s="5"/>
      <c r="E170" s="5"/>
      <c r="F170" s="6"/>
      <c r="G170" s="8"/>
    </row>
    <row r="171" spans="1:7">
      <c r="A171" s="8"/>
      <c r="B171" s="5">
        <v>166</v>
      </c>
      <c r="C171" s="5"/>
      <c r="D171" s="5"/>
      <c r="E171" s="5"/>
      <c r="F171" s="6"/>
      <c r="G171" s="8"/>
    </row>
    <row r="172" spans="1:7">
      <c r="A172" s="8"/>
      <c r="B172" s="5">
        <v>167</v>
      </c>
      <c r="C172" s="5"/>
      <c r="D172" s="5"/>
      <c r="E172" s="5"/>
      <c r="F172" s="6"/>
      <c r="G172" s="8"/>
    </row>
    <row r="173" spans="1:7">
      <c r="A173" s="8"/>
      <c r="B173" s="5">
        <v>168</v>
      </c>
      <c r="C173" s="5"/>
      <c r="D173" s="5"/>
      <c r="E173" s="5"/>
      <c r="F173" s="6"/>
      <c r="G173" s="8"/>
    </row>
    <row r="174" spans="1:7">
      <c r="A174" s="8"/>
      <c r="B174" s="5">
        <v>169</v>
      </c>
      <c r="C174" s="5"/>
      <c r="D174" s="5"/>
      <c r="E174" s="5"/>
      <c r="F174" s="6"/>
      <c r="G174" s="8"/>
    </row>
    <row r="175" spans="1:7">
      <c r="A175" s="8"/>
      <c r="B175" s="5">
        <v>170</v>
      </c>
      <c r="C175" s="5"/>
      <c r="D175" s="5"/>
      <c r="E175" s="5"/>
      <c r="F175" s="6"/>
      <c r="G175" s="8"/>
    </row>
    <row r="176" spans="1:7">
      <c r="A176" s="8"/>
      <c r="B176" s="5">
        <v>171</v>
      </c>
      <c r="C176" s="5"/>
      <c r="D176" s="5"/>
      <c r="E176" s="5"/>
      <c r="F176" s="6"/>
      <c r="G176" s="8"/>
    </row>
    <row r="177" spans="1:7">
      <c r="A177" s="8"/>
      <c r="B177" s="5">
        <v>172</v>
      </c>
      <c r="C177" s="5"/>
      <c r="D177" s="5"/>
      <c r="E177" s="5"/>
      <c r="F177" s="6"/>
      <c r="G177" s="8"/>
    </row>
    <row r="178" spans="1:7">
      <c r="A178" s="8"/>
      <c r="B178" s="5">
        <v>173</v>
      </c>
      <c r="C178" s="5"/>
      <c r="D178" s="5"/>
      <c r="E178" s="5"/>
      <c r="F178" s="6"/>
      <c r="G178" s="8"/>
    </row>
    <row r="179" spans="1:7">
      <c r="A179" s="8"/>
      <c r="B179" s="5">
        <v>174</v>
      </c>
      <c r="C179" s="5"/>
      <c r="D179" s="5"/>
      <c r="E179" s="5"/>
      <c r="F179" s="6"/>
      <c r="G179" s="8"/>
    </row>
    <row r="180" spans="1:7">
      <c r="A180" s="8"/>
      <c r="B180" s="5">
        <v>175</v>
      </c>
      <c r="C180" s="5"/>
      <c r="D180" s="5"/>
      <c r="E180" s="5"/>
      <c r="F180" s="6"/>
      <c r="G180" s="8"/>
    </row>
    <row r="181" spans="1:7">
      <c r="A181" s="8"/>
      <c r="B181" s="5">
        <v>176</v>
      </c>
      <c r="C181" s="5"/>
      <c r="D181" s="5"/>
      <c r="E181" s="5"/>
      <c r="F181" s="6"/>
      <c r="G181" s="8"/>
    </row>
    <row r="182" spans="1:7">
      <c r="A182" s="8"/>
      <c r="B182" s="5">
        <v>177</v>
      </c>
      <c r="C182" s="5"/>
      <c r="D182" s="5"/>
      <c r="E182" s="5"/>
      <c r="F182" s="6"/>
      <c r="G182" s="8"/>
    </row>
    <row r="183" spans="1:7">
      <c r="A183" s="8"/>
      <c r="B183" s="5">
        <v>178</v>
      </c>
      <c r="C183" s="5"/>
      <c r="D183" s="5"/>
      <c r="E183" s="5"/>
      <c r="F183" s="6"/>
      <c r="G183" s="8"/>
    </row>
    <row r="184" spans="1:7">
      <c r="A184" s="8"/>
      <c r="B184" s="5">
        <v>179</v>
      </c>
      <c r="C184" s="5"/>
      <c r="D184" s="5"/>
      <c r="E184" s="5"/>
      <c r="F184" s="6"/>
      <c r="G184" s="8"/>
    </row>
    <row r="185" spans="1:7">
      <c r="A185" s="8"/>
      <c r="B185" s="5">
        <v>180</v>
      </c>
      <c r="C185" s="5"/>
      <c r="D185" s="5"/>
      <c r="E185" s="5"/>
      <c r="F185" s="6"/>
      <c r="G185" s="8"/>
    </row>
    <row r="186" spans="1:7">
      <c r="A186" s="8"/>
      <c r="B186" s="5">
        <v>181</v>
      </c>
      <c r="C186" s="5"/>
      <c r="D186" s="5"/>
      <c r="E186" s="5"/>
      <c r="F186" s="6"/>
      <c r="G186" s="8"/>
    </row>
    <row r="187" spans="1:7">
      <c r="A187" s="8"/>
      <c r="B187" s="5">
        <v>182</v>
      </c>
      <c r="C187" s="5"/>
      <c r="D187" s="5"/>
      <c r="E187" s="5"/>
      <c r="F187" s="6"/>
      <c r="G187" s="8"/>
    </row>
    <row r="188" spans="1:7">
      <c r="A188" s="8"/>
      <c r="B188" s="5">
        <v>183</v>
      </c>
      <c r="C188" s="5"/>
      <c r="D188" s="5"/>
      <c r="E188" s="5"/>
      <c r="F188" s="6"/>
      <c r="G188" s="8"/>
    </row>
    <row r="189" spans="1:7">
      <c r="A189" s="8"/>
      <c r="B189" s="5">
        <v>184</v>
      </c>
      <c r="C189" s="5"/>
      <c r="D189" s="5"/>
      <c r="E189" s="5"/>
      <c r="F189" s="6"/>
      <c r="G189" s="8"/>
    </row>
    <row r="190" spans="1:7">
      <c r="A190" s="8"/>
      <c r="B190" s="5">
        <v>185</v>
      </c>
      <c r="C190" s="5"/>
      <c r="D190" s="5"/>
      <c r="E190" s="5"/>
      <c r="F190" s="6"/>
      <c r="G190" s="8"/>
    </row>
    <row r="191" spans="1:7">
      <c r="A191" s="8"/>
      <c r="B191" s="5">
        <v>186</v>
      </c>
      <c r="C191" s="5"/>
      <c r="D191" s="5"/>
      <c r="E191" s="5"/>
      <c r="F191" s="6"/>
      <c r="G191" s="8"/>
    </row>
    <row r="192" spans="1:7">
      <c r="A192" s="8"/>
      <c r="B192" s="5">
        <v>187</v>
      </c>
      <c r="C192" s="5"/>
      <c r="D192" s="5"/>
      <c r="E192" s="5"/>
      <c r="F192" s="6"/>
      <c r="G192" s="8"/>
    </row>
    <row r="193" spans="1:7">
      <c r="A193" s="8"/>
      <c r="B193" s="5">
        <v>188</v>
      </c>
      <c r="C193" s="5"/>
      <c r="D193" s="5"/>
      <c r="E193" s="5"/>
      <c r="F193" s="6"/>
      <c r="G193" s="8"/>
    </row>
    <row r="194" spans="1:7">
      <c r="A194" s="8"/>
      <c r="B194" s="5">
        <v>189</v>
      </c>
      <c r="C194" s="5"/>
      <c r="D194" s="5"/>
      <c r="E194" s="5"/>
      <c r="F194" s="6"/>
      <c r="G194" s="8"/>
    </row>
    <row r="195" spans="1:7">
      <c r="A195" s="8"/>
      <c r="B195" s="5">
        <v>190</v>
      </c>
      <c r="C195" s="5"/>
      <c r="D195" s="5"/>
      <c r="E195" s="5"/>
      <c r="F195" s="6"/>
      <c r="G195" s="8"/>
    </row>
    <row r="196" spans="1:7">
      <c r="A196" s="8"/>
      <c r="B196" s="5">
        <v>191</v>
      </c>
      <c r="C196" s="5"/>
      <c r="D196" s="5"/>
      <c r="E196" s="5"/>
      <c r="F196" s="6"/>
      <c r="G196" s="8"/>
    </row>
    <row r="197" spans="1:7">
      <c r="A197" s="8"/>
      <c r="B197" s="5">
        <v>192</v>
      </c>
      <c r="C197" s="5"/>
      <c r="D197" s="5"/>
      <c r="E197" s="5"/>
      <c r="F197" s="6"/>
      <c r="G197" s="8"/>
    </row>
    <row r="198" spans="1:7">
      <c r="A198" s="8"/>
      <c r="B198" s="5">
        <v>193</v>
      </c>
      <c r="C198" s="5"/>
      <c r="D198" s="5"/>
      <c r="E198" s="5"/>
      <c r="F198" s="6"/>
      <c r="G198" s="8"/>
    </row>
    <row r="199" spans="1:7">
      <c r="A199" s="8"/>
      <c r="B199" s="5">
        <v>194</v>
      </c>
      <c r="C199" s="5"/>
      <c r="D199" s="5"/>
      <c r="E199" s="5"/>
      <c r="F199" s="6"/>
      <c r="G199" s="8"/>
    </row>
    <row r="200" spans="1:7">
      <c r="A200" s="8"/>
      <c r="B200" s="5">
        <v>195</v>
      </c>
      <c r="C200" s="5"/>
      <c r="D200" s="5"/>
      <c r="E200" s="5"/>
      <c r="F200" s="6"/>
      <c r="G200" s="8"/>
    </row>
    <row r="201" spans="1:7">
      <c r="A201" s="8"/>
      <c r="B201" s="5">
        <v>196</v>
      </c>
      <c r="C201" s="5"/>
      <c r="D201" s="5"/>
      <c r="E201" s="5"/>
      <c r="F201" s="6"/>
      <c r="G201" s="8"/>
    </row>
    <row r="202" spans="1:7">
      <c r="A202" s="8"/>
      <c r="B202" s="5">
        <v>197</v>
      </c>
      <c r="C202" s="5"/>
      <c r="D202" s="5"/>
      <c r="E202" s="5"/>
      <c r="F202" s="6"/>
      <c r="G202" s="8"/>
    </row>
    <row r="203" spans="1:7">
      <c r="A203" s="8"/>
      <c r="B203" s="5">
        <v>198</v>
      </c>
      <c r="C203" s="5"/>
      <c r="D203" s="5"/>
      <c r="E203" s="5"/>
      <c r="F203" s="6"/>
      <c r="G203" s="8"/>
    </row>
    <row r="204" spans="1:7">
      <c r="A204" s="8"/>
      <c r="B204" s="5">
        <v>199</v>
      </c>
      <c r="C204" s="5"/>
      <c r="D204" s="5"/>
      <c r="E204" s="5"/>
      <c r="F204" s="6"/>
      <c r="G204" s="8"/>
    </row>
    <row r="205" spans="1:7">
      <c r="A205" s="8"/>
      <c r="B205" s="5">
        <v>200</v>
      </c>
      <c r="C205" s="5"/>
      <c r="D205" s="5"/>
      <c r="E205" s="5"/>
      <c r="F205" s="6"/>
      <c r="G205" s="8"/>
    </row>
    <row r="206" spans="1:7">
      <c r="A206" s="8"/>
      <c r="B206" s="7"/>
      <c r="C206" s="7"/>
      <c r="D206" s="8"/>
      <c r="E206" s="8"/>
      <c r="F206" s="8"/>
      <c r="G206" s="8"/>
    </row>
    <row r="207" spans="1:7">
      <c r="A207" s="8"/>
      <c r="B207" s="7"/>
      <c r="C207" s="7"/>
      <c r="D207" s="8"/>
      <c r="E207" s="8"/>
      <c r="F207" s="8"/>
      <c r="G207" s="8"/>
    </row>
    <row r="301" spans="1:6">
      <c r="A301" s="1">
        <v>1</v>
      </c>
      <c r="B301" s="1" t="s">
        <v>250</v>
      </c>
      <c r="C301" s="1"/>
      <c r="F301" s="1" t="s">
        <v>114</v>
      </c>
    </row>
    <row r="302" spans="1:6">
      <c r="A302" s="1">
        <v>2</v>
      </c>
      <c r="B302" s="1" t="s">
        <v>251</v>
      </c>
      <c r="C302" s="1"/>
      <c r="F302" s="1" t="s">
        <v>115</v>
      </c>
    </row>
    <row r="303" spans="1:6">
      <c r="A303" s="1">
        <v>3</v>
      </c>
      <c r="B303" s="1" t="s">
        <v>252</v>
      </c>
      <c r="C303" s="1"/>
      <c r="F303" s="1" t="s">
        <v>116</v>
      </c>
    </row>
    <row r="304" spans="1:6">
      <c r="A304" s="1">
        <v>4</v>
      </c>
      <c r="B304" s="1" t="s">
        <v>253</v>
      </c>
      <c r="C304" s="1"/>
      <c r="F304" s="1" t="s">
        <v>117</v>
      </c>
    </row>
    <row r="305" spans="1:6">
      <c r="A305" s="1">
        <v>5</v>
      </c>
      <c r="B305" s="1" t="s">
        <v>254</v>
      </c>
      <c r="C305" s="1"/>
      <c r="F305" s="1" t="s">
        <v>103</v>
      </c>
    </row>
    <row r="306" spans="1:6">
      <c r="A306" s="1">
        <v>6</v>
      </c>
      <c r="B306" s="1" t="s">
        <v>255</v>
      </c>
      <c r="C306" s="1"/>
      <c r="F306" s="1" t="s">
        <v>104</v>
      </c>
    </row>
    <row r="307" spans="1:6">
      <c r="A307" s="1">
        <v>7</v>
      </c>
      <c r="B307" s="1" t="s">
        <v>256</v>
      </c>
      <c r="C307" s="1"/>
      <c r="F307" s="1" t="s">
        <v>110</v>
      </c>
    </row>
    <row r="308" spans="1:6">
      <c r="A308" s="1">
        <v>8</v>
      </c>
      <c r="B308" s="1" t="s">
        <v>257</v>
      </c>
      <c r="C308" s="1"/>
      <c r="F308" s="1" t="s">
        <v>105</v>
      </c>
    </row>
    <row r="309" spans="1:6">
      <c r="A309" s="1">
        <v>9</v>
      </c>
      <c r="B309" s="1" t="s">
        <v>258</v>
      </c>
      <c r="C309" s="1"/>
      <c r="F309" s="1" t="s">
        <v>106</v>
      </c>
    </row>
    <row r="310" spans="1:6">
      <c r="A310" s="1">
        <v>10</v>
      </c>
      <c r="B310" s="1" t="s">
        <v>259</v>
      </c>
      <c r="C310" s="1"/>
      <c r="F310" s="1" t="s">
        <v>108</v>
      </c>
    </row>
    <row r="311" spans="1:6">
      <c r="A311" s="1">
        <v>11</v>
      </c>
      <c r="B311" s="1" t="s">
        <v>260</v>
      </c>
      <c r="C311" s="1"/>
      <c r="F311" s="1" t="s">
        <v>111</v>
      </c>
    </row>
    <row r="312" spans="1:6">
      <c r="A312" s="1">
        <v>12</v>
      </c>
      <c r="B312" s="1" t="s">
        <v>68</v>
      </c>
      <c r="C312" s="1"/>
      <c r="F312" s="1" t="s">
        <v>107</v>
      </c>
    </row>
    <row r="313" spans="1:6">
      <c r="A313" s="1">
        <v>13</v>
      </c>
      <c r="B313" s="1" t="s">
        <v>261</v>
      </c>
      <c r="C313" s="1"/>
      <c r="F313" s="1" t="s">
        <v>109</v>
      </c>
    </row>
    <row r="314" spans="1:6">
      <c r="A314" s="1">
        <v>14</v>
      </c>
      <c r="B314" s="1" t="s">
        <v>262</v>
      </c>
      <c r="C314" s="1"/>
      <c r="F314" s="1" t="s">
        <v>112</v>
      </c>
    </row>
    <row r="315" spans="1:6">
      <c r="A315" s="1">
        <v>15</v>
      </c>
      <c r="B315" s="1" t="s">
        <v>263</v>
      </c>
      <c r="C315" s="1"/>
      <c r="F315" s="1" t="s">
        <v>118</v>
      </c>
    </row>
    <row r="316" spans="1:6">
      <c r="A316" s="1">
        <v>16</v>
      </c>
      <c r="B316" s="1" t="s">
        <v>264</v>
      </c>
      <c r="C316" s="1"/>
      <c r="F316" s="1" t="s">
        <v>265</v>
      </c>
    </row>
    <row r="317" spans="1:6">
      <c r="A317" s="1">
        <v>17</v>
      </c>
      <c r="B317" s="1" t="s">
        <v>266</v>
      </c>
      <c r="C317" s="1"/>
      <c r="F317" s="1" t="s">
        <v>120</v>
      </c>
    </row>
    <row r="318" spans="1:6">
      <c r="A318" s="1">
        <v>18</v>
      </c>
      <c r="B318" s="1" t="s">
        <v>267</v>
      </c>
      <c r="C318" s="1"/>
      <c r="F318" s="1" t="s">
        <v>121</v>
      </c>
    </row>
    <row r="319" spans="1:6">
      <c r="A319" s="1">
        <v>19</v>
      </c>
      <c r="B319" s="1" t="s">
        <v>268</v>
      </c>
      <c r="C319" s="1"/>
      <c r="F319" s="1" t="s">
        <v>113</v>
      </c>
    </row>
    <row r="320" spans="1:6">
      <c r="A320" s="1">
        <v>20</v>
      </c>
      <c r="B320" s="1" t="s">
        <v>269</v>
      </c>
      <c r="C320" s="1"/>
      <c r="F320" s="1" t="s">
        <v>119</v>
      </c>
    </row>
    <row r="321" spans="1:6">
      <c r="A321" s="1">
        <v>21</v>
      </c>
      <c r="B321" s="1" t="s">
        <v>270</v>
      </c>
      <c r="C321" s="1"/>
      <c r="F321" s="1" t="s">
        <v>122</v>
      </c>
    </row>
    <row r="322" spans="1:6">
      <c r="A322" s="1">
        <v>22</v>
      </c>
      <c r="B322" s="1" t="s">
        <v>271</v>
      </c>
      <c r="C322" s="1"/>
      <c r="F322" s="1" t="s">
        <v>123</v>
      </c>
    </row>
    <row r="323" spans="1:6">
      <c r="A323" s="1">
        <v>23</v>
      </c>
      <c r="B323" s="1" t="s">
        <v>272</v>
      </c>
      <c r="C323" s="1"/>
      <c r="F323" s="1" t="s">
        <v>124</v>
      </c>
    </row>
    <row r="324" spans="1:6">
      <c r="A324" s="1">
        <v>24</v>
      </c>
      <c r="B324" s="1" t="s">
        <v>273</v>
      </c>
      <c r="C324" s="1"/>
      <c r="F324" s="1" t="s">
        <v>274</v>
      </c>
    </row>
    <row r="325" spans="1:6">
      <c r="A325" s="1">
        <v>25</v>
      </c>
      <c r="B325" s="1" t="s">
        <v>275</v>
      </c>
      <c r="C325" s="1"/>
      <c r="F325" s="1" t="s">
        <v>276</v>
      </c>
    </row>
    <row r="326" spans="1:6">
      <c r="A326" s="1">
        <v>26</v>
      </c>
      <c r="B326" s="1" t="s">
        <v>277</v>
      </c>
      <c r="C326" s="1"/>
      <c r="F326" s="1" t="s">
        <v>278</v>
      </c>
    </row>
    <row r="327" spans="1:6">
      <c r="A327" s="1">
        <v>27</v>
      </c>
      <c r="B327" s="1" t="s">
        <v>279</v>
      </c>
      <c r="C327" s="1"/>
      <c r="F327" s="1" t="s">
        <v>280</v>
      </c>
    </row>
    <row r="328" spans="1:6">
      <c r="A328" s="1">
        <v>28</v>
      </c>
      <c r="B328" s="1" t="s">
        <v>281</v>
      </c>
      <c r="C328" s="1"/>
      <c r="F328" s="1" t="s">
        <v>282</v>
      </c>
    </row>
    <row r="329" spans="1:6">
      <c r="A329" s="1">
        <v>29</v>
      </c>
      <c r="B329" s="1" t="s">
        <v>283</v>
      </c>
      <c r="C329" s="1"/>
      <c r="F329" s="1" t="s">
        <v>284</v>
      </c>
    </row>
    <row r="330" spans="1:6">
      <c r="A330" s="1">
        <v>30</v>
      </c>
      <c r="B330" s="125" t="s">
        <v>285</v>
      </c>
      <c r="C330" s="1"/>
      <c r="F330" s="1" t="s">
        <v>286</v>
      </c>
    </row>
    <row r="331" spans="1:6">
      <c r="A331" s="1">
        <v>31</v>
      </c>
      <c r="B331" s="125" t="s">
        <v>287</v>
      </c>
      <c r="C331" s="1"/>
      <c r="F331" s="1" t="s">
        <v>131</v>
      </c>
    </row>
    <row r="332" spans="1:6">
      <c r="A332" s="1">
        <v>32</v>
      </c>
      <c r="B332" s="125" t="s">
        <v>288</v>
      </c>
      <c r="C332" s="1"/>
      <c r="F332" s="1" t="s">
        <v>133</v>
      </c>
    </row>
    <row r="333" spans="1:6">
      <c r="A333" s="1">
        <v>33</v>
      </c>
      <c r="B333" s="125" t="s">
        <v>289</v>
      </c>
      <c r="C333" s="1"/>
      <c r="F333" s="1" t="s">
        <v>138</v>
      </c>
    </row>
    <row r="334" spans="1:6">
      <c r="A334" s="1">
        <v>34</v>
      </c>
      <c r="B334" s="125" t="s">
        <v>290</v>
      </c>
      <c r="C334" s="1"/>
      <c r="F334" s="1" t="s">
        <v>144</v>
      </c>
    </row>
    <row r="335" spans="1:6">
      <c r="A335" s="1">
        <v>35</v>
      </c>
      <c r="B335" s="125" t="s">
        <v>291</v>
      </c>
      <c r="C335" s="1"/>
      <c r="F335" s="1" t="s">
        <v>135</v>
      </c>
    </row>
    <row r="336" spans="1:6">
      <c r="A336" s="1">
        <v>36</v>
      </c>
      <c r="B336" s="125" t="s">
        <v>292</v>
      </c>
      <c r="C336" s="1"/>
      <c r="F336" s="1" t="s">
        <v>134</v>
      </c>
    </row>
    <row r="337" spans="1:6">
      <c r="A337" s="1">
        <v>37</v>
      </c>
      <c r="B337" s="125" t="s">
        <v>293</v>
      </c>
      <c r="C337" s="1"/>
      <c r="F337" s="1" t="s">
        <v>141</v>
      </c>
    </row>
    <row r="338" spans="1:6">
      <c r="A338" s="1">
        <v>38</v>
      </c>
      <c r="B338" s="9" t="s">
        <v>294</v>
      </c>
      <c r="C338" s="1"/>
      <c r="F338" s="1" t="s">
        <v>143</v>
      </c>
    </row>
    <row r="339" spans="1:6">
      <c r="A339" s="1">
        <v>39</v>
      </c>
      <c r="B339" s="9" t="s">
        <v>295</v>
      </c>
      <c r="C339" s="1"/>
      <c r="F339" s="1" t="s">
        <v>142</v>
      </c>
    </row>
    <row r="340" spans="1:6">
      <c r="A340" s="1">
        <v>40</v>
      </c>
      <c r="B340" s="125" t="s">
        <v>296</v>
      </c>
      <c r="C340" s="1"/>
      <c r="F340" s="1" t="s">
        <v>136</v>
      </c>
    </row>
    <row r="341" spans="1:6">
      <c r="A341" s="1">
        <v>41</v>
      </c>
      <c r="B341" s="125" t="s">
        <v>297</v>
      </c>
      <c r="C341" s="1"/>
      <c r="F341" s="1" t="s">
        <v>298</v>
      </c>
    </row>
    <row r="342" spans="1:6">
      <c r="A342" s="1">
        <v>42</v>
      </c>
      <c r="B342" s="125" t="s">
        <v>299</v>
      </c>
      <c r="C342" s="1"/>
      <c r="F342" s="1" t="s">
        <v>140</v>
      </c>
    </row>
    <row r="343" spans="1:6">
      <c r="A343" s="1">
        <v>43</v>
      </c>
      <c r="B343" s="125" t="s">
        <v>300</v>
      </c>
      <c r="C343" s="1"/>
      <c r="F343" s="1" t="s">
        <v>132</v>
      </c>
    </row>
    <row r="344" spans="1:6">
      <c r="A344" s="1">
        <v>44</v>
      </c>
      <c r="B344" s="125" t="s">
        <v>301</v>
      </c>
      <c r="C344" s="1"/>
      <c r="F344" s="1" t="s">
        <v>137</v>
      </c>
    </row>
    <row r="345" spans="1:6">
      <c r="A345" s="1">
        <v>45</v>
      </c>
      <c r="B345" s="125" t="s">
        <v>302</v>
      </c>
      <c r="C345" s="1"/>
      <c r="F345" s="1" t="s">
        <v>303</v>
      </c>
    </row>
    <row r="346" spans="1:6">
      <c r="A346" s="1">
        <v>46</v>
      </c>
      <c r="B346" s="125" t="s">
        <v>304</v>
      </c>
      <c r="C346" s="1"/>
      <c r="F346" s="1" t="s">
        <v>125</v>
      </c>
    </row>
    <row r="347" spans="1:6">
      <c r="A347" s="1">
        <v>47</v>
      </c>
      <c r="B347" s="125" t="s">
        <v>305</v>
      </c>
      <c r="C347" s="1"/>
      <c r="F347" s="1" t="s">
        <v>126</v>
      </c>
    </row>
    <row r="348" spans="1:6">
      <c r="A348" s="1">
        <v>48</v>
      </c>
      <c r="B348" s="125" t="s">
        <v>306</v>
      </c>
      <c r="C348" s="1"/>
      <c r="F348" s="1" t="s">
        <v>127</v>
      </c>
    </row>
    <row r="349" spans="1:6">
      <c r="A349" s="1">
        <v>49</v>
      </c>
      <c r="B349" s="125" t="s">
        <v>307</v>
      </c>
      <c r="C349" s="1"/>
      <c r="F349" s="1" t="s">
        <v>139</v>
      </c>
    </row>
    <row r="350" spans="1:6">
      <c r="A350" s="1">
        <v>50</v>
      </c>
      <c r="B350" s="125" t="s">
        <v>308</v>
      </c>
      <c r="C350" s="1"/>
      <c r="F350" s="1" t="s">
        <v>309</v>
      </c>
    </row>
    <row r="351" spans="1:6">
      <c r="A351" s="1">
        <v>51</v>
      </c>
      <c r="B351" s="9" t="s">
        <v>310</v>
      </c>
      <c r="C351" s="1"/>
      <c r="F351" s="1" t="s">
        <v>145</v>
      </c>
    </row>
    <row r="352" spans="1:6">
      <c r="A352" s="1">
        <v>52</v>
      </c>
      <c r="B352" s="125" t="s">
        <v>311</v>
      </c>
      <c r="C352" s="1"/>
      <c r="F352" s="1" t="s">
        <v>149</v>
      </c>
    </row>
    <row r="353" spans="1:6">
      <c r="A353" s="1">
        <v>53</v>
      </c>
      <c r="B353" s="125" t="s">
        <v>312</v>
      </c>
      <c r="C353" s="1"/>
      <c r="F353" s="1" t="s">
        <v>148</v>
      </c>
    </row>
    <row r="354" spans="1:6">
      <c r="A354" s="1">
        <v>54</v>
      </c>
      <c r="B354" s="9" t="s">
        <v>313</v>
      </c>
      <c r="C354" s="1"/>
      <c r="F354" s="1" t="s">
        <v>314</v>
      </c>
    </row>
    <row r="355" spans="1:6">
      <c r="A355" s="1">
        <v>55</v>
      </c>
      <c r="B355" s="9" t="s">
        <v>315</v>
      </c>
      <c r="C355" s="1"/>
      <c r="F355" s="1" t="s">
        <v>146</v>
      </c>
    </row>
    <row r="356" spans="1:6">
      <c r="A356" s="1">
        <v>56</v>
      </c>
      <c r="B356" s="9" t="s">
        <v>316</v>
      </c>
      <c r="C356" s="1"/>
      <c r="F356" s="1" t="s">
        <v>147</v>
      </c>
    </row>
    <row r="357" spans="1:6">
      <c r="A357" s="1">
        <v>57</v>
      </c>
      <c r="B357" s="9" t="s">
        <v>317</v>
      </c>
      <c r="C357" s="1"/>
      <c r="F357" s="1" t="s">
        <v>150</v>
      </c>
    </row>
    <row r="358" spans="1:6">
      <c r="A358" s="1">
        <v>58</v>
      </c>
      <c r="B358" s="9" t="s">
        <v>69</v>
      </c>
      <c r="C358" s="1"/>
      <c r="F358" s="1" t="s">
        <v>128</v>
      </c>
    </row>
    <row r="359" spans="1:6">
      <c r="A359" s="1">
        <v>59</v>
      </c>
      <c r="B359" s="9" t="s">
        <v>70</v>
      </c>
      <c r="C359" s="1"/>
      <c r="F359" s="1" t="s">
        <v>129</v>
      </c>
    </row>
    <row r="360" spans="1:6">
      <c r="A360" s="1">
        <v>60</v>
      </c>
      <c r="B360" s="9" t="s">
        <v>71</v>
      </c>
      <c r="C360" s="1"/>
      <c r="F360" s="1" t="s">
        <v>130</v>
      </c>
    </row>
    <row r="361" spans="1:6">
      <c r="A361" s="1">
        <v>61</v>
      </c>
      <c r="B361" s="9" t="s">
        <v>318</v>
      </c>
      <c r="C361" s="1"/>
      <c r="F361" s="1" t="s">
        <v>319</v>
      </c>
    </row>
    <row r="362" spans="1:6">
      <c r="A362" s="1">
        <v>62</v>
      </c>
      <c r="B362" s="9" t="s">
        <v>320</v>
      </c>
      <c r="C362" s="1"/>
      <c r="F362" s="1" t="s">
        <v>321</v>
      </c>
    </row>
    <row r="363" spans="1:6">
      <c r="A363" s="1">
        <v>63</v>
      </c>
      <c r="C363" s="1"/>
    </row>
    <row r="364" spans="1:6">
      <c r="A364" s="1">
        <v>64</v>
      </c>
      <c r="C364" s="1"/>
    </row>
    <row r="365" spans="1:6">
      <c r="A365" s="1">
        <v>65</v>
      </c>
      <c r="B365" s="1"/>
      <c r="C365" s="1"/>
    </row>
    <row r="366" spans="1:6">
      <c r="A366" s="1">
        <v>66</v>
      </c>
      <c r="B366" s="1"/>
      <c r="C366" s="1"/>
    </row>
    <row r="367" spans="1:6">
      <c r="A367" s="1">
        <v>67</v>
      </c>
      <c r="B367" s="1"/>
      <c r="C367" s="1"/>
    </row>
    <row r="368" spans="1:6">
      <c r="A368" s="1">
        <v>68</v>
      </c>
      <c r="B368" s="1"/>
      <c r="C368" s="1"/>
    </row>
    <row r="369" spans="1:3">
      <c r="A369" s="1">
        <v>69</v>
      </c>
      <c r="B369" s="1"/>
      <c r="C369" s="1"/>
    </row>
    <row r="370" spans="1:3">
      <c r="A370" s="1">
        <v>70</v>
      </c>
      <c r="B370" s="1"/>
      <c r="C370" s="1"/>
    </row>
    <row r="371" spans="1:3">
      <c r="B371" s="1"/>
      <c r="C371" s="1"/>
    </row>
    <row r="372" spans="1:3">
      <c r="B372" s="1"/>
      <c r="C372" s="1"/>
    </row>
    <row r="373" spans="1:3">
      <c r="B373" s="1"/>
      <c r="C373" s="1"/>
    </row>
    <row r="374" spans="1:3">
      <c r="B374" s="1"/>
      <c r="C374" s="1"/>
    </row>
    <row r="375" spans="1:3">
      <c r="B375" s="1"/>
      <c r="C375" s="1"/>
    </row>
    <row r="376" spans="1:3">
      <c r="B376" s="1"/>
      <c r="C376" s="1"/>
    </row>
    <row r="377" spans="1:3">
      <c r="B377" s="1"/>
      <c r="C377" s="1"/>
    </row>
    <row r="378" spans="1:3">
      <c r="B378" s="1"/>
      <c r="C378" s="1"/>
    </row>
    <row r="379" spans="1:3">
      <c r="B379" s="1"/>
      <c r="C379" s="1"/>
    </row>
    <row r="380" spans="1:3">
      <c r="B380" s="1"/>
      <c r="C380" s="1"/>
    </row>
    <row r="381" spans="1:3">
      <c r="B381" s="1"/>
      <c r="C381" s="1"/>
    </row>
    <row r="382" spans="1:3">
      <c r="B382" s="1"/>
      <c r="C382" s="1"/>
    </row>
    <row r="383" spans="1:3">
      <c r="B383" s="1"/>
      <c r="C383" s="1"/>
    </row>
    <row r="384" spans="1:3">
      <c r="B384" s="1"/>
      <c r="C384" s="1"/>
    </row>
    <row r="385" spans="2:3">
      <c r="B385" s="1"/>
      <c r="C385" s="1"/>
    </row>
    <row r="386" spans="2:3">
      <c r="B386" s="1"/>
      <c r="C386" s="1"/>
    </row>
    <row r="387" spans="2:3">
      <c r="B387" s="1"/>
      <c r="C387" s="1"/>
    </row>
    <row r="388" spans="2:3">
      <c r="B388" s="1"/>
      <c r="C388" s="1"/>
    </row>
    <row r="389" spans="2:3">
      <c r="B389" s="1"/>
      <c r="C389" s="1"/>
    </row>
    <row r="390" spans="2:3">
      <c r="B390" s="1"/>
      <c r="C390" s="1"/>
    </row>
    <row r="391" spans="2:3">
      <c r="B391" s="1"/>
      <c r="C391" s="1"/>
    </row>
    <row r="392" spans="2:3">
      <c r="B392" s="1"/>
      <c r="C392" s="1"/>
    </row>
    <row r="393" spans="2:3">
      <c r="B393" s="1"/>
      <c r="C393" s="1"/>
    </row>
    <row r="394" spans="2:3">
      <c r="B394" s="1"/>
      <c r="C394" s="1"/>
    </row>
    <row r="395" spans="2:3">
      <c r="B395" s="1"/>
      <c r="C395" s="1"/>
    </row>
    <row r="396" spans="2:3">
      <c r="B396" s="1"/>
      <c r="C396" s="1"/>
    </row>
    <row r="397" spans="2:3">
      <c r="B397" s="1"/>
      <c r="C397" s="1"/>
    </row>
    <row r="398" spans="2:3">
      <c r="B398" s="1"/>
      <c r="C398" s="1"/>
    </row>
    <row r="399" spans="2:3">
      <c r="B399" s="1"/>
      <c r="C399" s="1"/>
    </row>
    <row r="400" spans="2:3">
      <c r="B400" s="1"/>
      <c r="C400" s="1"/>
    </row>
    <row r="401" spans="2:3">
      <c r="B401" s="1"/>
      <c r="C401" s="1"/>
    </row>
    <row r="402" spans="2:3">
      <c r="B402" s="1"/>
      <c r="C402" s="1"/>
    </row>
    <row r="403" spans="2:3">
      <c r="B403" s="1"/>
      <c r="C403" s="1"/>
    </row>
    <row r="404" spans="2:3">
      <c r="B404" s="1"/>
      <c r="C404" s="1"/>
    </row>
    <row r="405" spans="2:3">
      <c r="B405" s="1"/>
      <c r="C405" s="1"/>
    </row>
    <row r="406" spans="2:3">
      <c r="B406" s="1"/>
      <c r="C406" s="1"/>
    </row>
    <row r="407" spans="2:3">
      <c r="B407" s="1"/>
      <c r="C407" s="1"/>
    </row>
    <row r="408" spans="2:3">
      <c r="B408" s="1"/>
      <c r="C408" s="1"/>
    </row>
    <row r="409" spans="2:3">
      <c r="B409" s="1"/>
      <c r="C409" s="1"/>
    </row>
    <row r="410" spans="2:3">
      <c r="B410" s="1"/>
      <c r="C410" s="1"/>
    </row>
    <row r="411" spans="2:3">
      <c r="B411" s="1"/>
      <c r="C411" s="1"/>
    </row>
    <row r="412" spans="2:3">
      <c r="B412" s="1"/>
      <c r="C412" s="1"/>
    </row>
    <row r="413" spans="2:3">
      <c r="B413" s="1"/>
      <c r="C413" s="1"/>
    </row>
    <row r="414" spans="2:3">
      <c r="B414" s="1"/>
      <c r="C414" s="1"/>
    </row>
    <row r="415" spans="2:3">
      <c r="B415" s="1"/>
      <c r="C415" s="1"/>
    </row>
    <row r="416" spans="2:3">
      <c r="B416" s="1"/>
      <c r="C416" s="1"/>
    </row>
    <row r="417" spans="2:3">
      <c r="B417" s="1"/>
      <c r="C417" s="1"/>
    </row>
    <row r="418" spans="2:3">
      <c r="B418" s="1"/>
      <c r="C418" s="1"/>
    </row>
    <row r="419" spans="2:3">
      <c r="B419" s="1"/>
      <c r="C419" s="1"/>
    </row>
    <row r="420" spans="2:3">
      <c r="B420" s="1"/>
      <c r="C420" s="1"/>
    </row>
    <row r="421" spans="2:3">
      <c r="B421" s="1"/>
      <c r="C421" s="1"/>
    </row>
    <row r="422" spans="2:3">
      <c r="B422" s="1"/>
      <c r="C422" s="1"/>
    </row>
    <row r="423" spans="2:3">
      <c r="B423" s="1"/>
      <c r="C423" s="1"/>
    </row>
    <row r="424" spans="2:3">
      <c r="B424" s="1"/>
      <c r="C424" s="1"/>
    </row>
    <row r="425" spans="2:3">
      <c r="B425" s="1"/>
      <c r="C425" s="1"/>
    </row>
    <row r="426" spans="2:3">
      <c r="B426" s="1"/>
      <c r="C426" s="1"/>
    </row>
    <row r="427" spans="2:3">
      <c r="B427" s="1"/>
      <c r="C427" s="1"/>
    </row>
    <row r="428" spans="2:3">
      <c r="B428" s="1"/>
      <c r="C428" s="1"/>
    </row>
    <row r="429" spans="2:3">
      <c r="B429" s="1"/>
      <c r="C429" s="1"/>
    </row>
    <row r="430" spans="2:3">
      <c r="B430" s="1"/>
      <c r="C430" s="1"/>
    </row>
    <row r="431" spans="2:3">
      <c r="B431" s="1"/>
      <c r="C431" s="1"/>
    </row>
    <row r="432" spans="2:3">
      <c r="B432" s="1"/>
      <c r="C432" s="1"/>
    </row>
    <row r="433" spans="2:3">
      <c r="B433" s="1"/>
      <c r="C433" s="1"/>
    </row>
    <row r="434" spans="2:3">
      <c r="B434" s="1"/>
      <c r="C434" s="1"/>
    </row>
    <row r="435" spans="2:3">
      <c r="B435" s="1"/>
      <c r="C435" s="1"/>
    </row>
    <row r="436" spans="2:3">
      <c r="B436" s="1"/>
      <c r="C436" s="1"/>
    </row>
    <row r="437" spans="2:3">
      <c r="B437" s="1"/>
      <c r="C437" s="1"/>
    </row>
    <row r="438" spans="2:3">
      <c r="B438" s="1"/>
      <c r="C438" s="1"/>
    </row>
    <row r="439" spans="2:3">
      <c r="B439" s="1"/>
      <c r="C439" s="1"/>
    </row>
    <row r="440" spans="2:3">
      <c r="B440" s="1"/>
      <c r="C440" s="1"/>
    </row>
    <row r="441" spans="2:3">
      <c r="B441" s="1"/>
      <c r="C441" s="1"/>
    </row>
    <row r="442" spans="2:3">
      <c r="B442" s="1"/>
      <c r="C442" s="1"/>
    </row>
    <row r="443" spans="2:3">
      <c r="B443" s="1"/>
      <c r="C443" s="1"/>
    </row>
    <row r="444" spans="2:3">
      <c r="B444" s="1"/>
      <c r="C444" s="1"/>
    </row>
    <row r="445" spans="2:3">
      <c r="B445" s="1"/>
      <c r="C445" s="1"/>
    </row>
    <row r="446" spans="2:3">
      <c r="B446" s="1"/>
      <c r="C446" s="1"/>
    </row>
    <row r="447" spans="2:3">
      <c r="B447" s="1"/>
      <c r="C447" s="1"/>
    </row>
    <row r="448" spans="2:3">
      <c r="B448" s="1"/>
      <c r="C448" s="1"/>
    </row>
    <row r="449" spans="2:3">
      <c r="B449" s="1"/>
      <c r="C449" s="1"/>
    </row>
    <row r="450" spans="2:3">
      <c r="B450" s="1"/>
      <c r="C450" s="1"/>
    </row>
    <row r="451" spans="2:3">
      <c r="B451" s="1"/>
      <c r="C451" s="1"/>
    </row>
    <row r="452" spans="2:3">
      <c r="B452" s="1"/>
      <c r="C452" s="1"/>
    </row>
    <row r="453" spans="2:3">
      <c r="B453" s="1"/>
      <c r="C453" s="1"/>
    </row>
    <row r="454" spans="2:3">
      <c r="B454" s="1"/>
      <c r="C454" s="1"/>
    </row>
    <row r="455" spans="2:3">
      <c r="B455" s="1"/>
      <c r="C455" s="1"/>
    </row>
    <row r="456" spans="2:3">
      <c r="B456" s="1"/>
      <c r="C456" s="1"/>
    </row>
    <row r="457" spans="2:3">
      <c r="B457" s="1"/>
      <c r="C457" s="1"/>
    </row>
    <row r="458" spans="2:3">
      <c r="B458" s="1"/>
      <c r="C458" s="1"/>
    </row>
    <row r="459" spans="2:3">
      <c r="B459" s="1"/>
      <c r="C459" s="1"/>
    </row>
    <row r="460" spans="2:3">
      <c r="B460" s="1"/>
      <c r="C460" s="1"/>
    </row>
    <row r="461" spans="2:3">
      <c r="B461" s="1"/>
      <c r="C461" s="1"/>
    </row>
    <row r="462" spans="2:3">
      <c r="B462" s="1"/>
      <c r="C462" s="1"/>
    </row>
    <row r="463" spans="2:3">
      <c r="B463" s="1"/>
      <c r="C463" s="1"/>
    </row>
    <row r="464" spans="2:3">
      <c r="B464" s="1"/>
      <c r="C464" s="1"/>
    </row>
    <row r="465" spans="2:3">
      <c r="B465" s="1"/>
      <c r="C465" s="1"/>
    </row>
    <row r="466" spans="2:3">
      <c r="B466" s="1"/>
      <c r="C466" s="1"/>
    </row>
    <row r="467" spans="2:3">
      <c r="B467" s="1"/>
      <c r="C467" s="1"/>
    </row>
    <row r="468" spans="2:3">
      <c r="B468" s="1"/>
      <c r="C468" s="1"/>
    </row>
    <row r="469" spans="2:3">
      <c r="B469" s="1"/>
      <c r="C469" s="1"/>
    </row>
    <row r="470" spans="2:3">
      <c r="B470" s="1"/>
      <c r="C470" s="1"/>
    </row>
    <row r="471" spans="2:3">
      <c r="B471" s="1"/>
      <c r="C471" s="1"/>
    </row>
    <row r="472" spans="2:3">
      <c r="B472" s="1"/>
      <c r="C472" s="1"/>
    </row>
    <row r="473" spans="2:3">
      <c r="B473" s="1"/>
      <c r="C473" s="1"/>
    </row>
    <row r="474" spans="2:3">
      <c r="B474" s="1"/>
      <c r="C474" s="1"/>
    </row>
    <row r="475" spans="2:3">
      <c r="B475" s="1"/>
      <c r="C475" s="1"/>
    </row>
    <row r="476" spans="2:3">
      <c r="B476" s="1"/>
      <c r="C476" s="1"/>
    </row>
    <row r="477" spans="2:3">
      <c r="B477" s="1"/>
      <c r="C477" s="1"/>
    </row>
    <row r="478" spans="2:3">
      <c r="B478" s="1"/>
      <c r="C478" s="1"/>
    </row>
    <row r="479" spans="2:3">
      <c r="B479" s="1"/>
      <c r="C479" s="1"/>
    </row>
    <row r="480" spans="2:3">
      <c r="B480" s="1"/>
      <c r="C480" s="1"/>
    </row>
    <row r="481" spans="2:3">
      <c r="B481" s="1"/>
      <c r="C481" s="1"/>
    </row>
    <row r="482" spans="2:3">
      <c r="B482" s="1"/>
      <c r="C482" s="1"/>
    </row>
    <row r="483" spans="2:3">
      <c r="B483" s="1"/>
      <c r="C483" s="1"/>
    </row>
    <row r="484" spans="2:3">
      <c r="B484" s="1"/>
      <c r="C484" s="1"/>
    </row>
    <row r="485" spans="2:3">
      <c r="B485" s="1"/>
      <c r="C485" s="1"/>
    </row>
    <row r="486" spans="2:3">
      <c r="B486" s="1"/>
      <c r="C486" s="1"/>
    </row>
    <row r="487" spans="2:3">
      <c r="B487" s="1"/>
      <c r="C487" s="1"/>
    </row>
    <row r="488" spans="2:3">
      <c r="B488" s="1"/>
      <c r="C488" s="1"/>
    </row>
    <row r="489" spans="2:3">
      <c r="B489" s="1"/>
      <c r="C489" s="1"/>
    </row>
    <row r="490" spans="2:3">
      <c r="B490" s="1"/>
      <c r="C490" s="1"/>
    </row>
    <row r="491" spans="2:3">
      <c r="B491" s="1"/>
      <c r="C491" s="1"/>
    </row>
    <row r="492" spans="2:3">
      <c r="B492" s="1"/>
      <c r="C492" s="1"/>
    </row>
    <row r="493" spans="2:3">
      <c r="B493" s="1"/>
      <c r="C493" s="1"/>
    </row>
    <row r="494" spans="2:3">
      <c r="B494" s="1"/>
      <c r="C494" s="1"/>
    </row>
    <row r="495" spans="2:3">
      <c r="B495" s="1"/>
      <c r="C495" s="1"/>
    </row>
    <row r="496" spans="2:3">
      <c r="B496" s="1"/>
      <c r="C496" s="1"/>
    </row>
    <row r="497" spans="2:3">
      <c r="B497" s="1"/>
      <c r="C497" s="1"/>
    </row>
    <row r="498" spans="2:3">
      <c r="B498" s="1"/>
      <c r="C498" s="1"/>
    </row>
    <row r="499" spans="2:3">
      <c r="B499" s="1"/>
      <c r="C499" s="1"/>
    </row>
    <row r="500" spans="2:3">
      <c r="B500" s="1"/>
      <c r="C500" s="1"/>
    </row>
    <row r="501" spans="2:3">
      <c r="B501" s="1"/>
      <c r="C501" s="1"/>
    </row>
    <row r="502" spans="2:3">
      <c r="B502" s="1"/>
      <c r="C502" s="1"/>
    </row>
    <row r="503" spans="2:3">
      <c r="B503" s="1"/>
      <c r="C503" s="1"/>
    </row>
    <row r="504" spans="2:3">
      <c r="B504" s="1"/>
      <c r="C504" s="1"/>
    </row>
    <row r="505" spans="2:3">
      <c r="B505" s="1"/>
      <c r="C505" s="1"/>
    </row>
    <row r="506" spans="2:3">
      <c r="B506" s="1"/>
      <c r="C506" s="1"/>
    </row>
    <row r="507" spans="2:3">
      <c r="B507" s="1"/>
      <c r="C507" s="1"/>
    </row>
    <row r="508" spans="2:3">
      <c r="B508" s="1"/>
      <c r="C508" s="1"/>
    </row>
    <row r="509" spans="2:3">
      <c r="B509" s="1"/>
      <c r="C509" s="1"/>
    </row>
    <row r="510" spans="2:3">
      <c r="B510" s="1"/>
      <c r="C510" s="1"/>
    </row>
    <row r="511" spans="2:3">
      <c r="B511" s="1"/>
      <c r="C511" s="1"/>
    </row>
    <row r="512" spans="2:3">
      <c r="B512" s="1"/>
      <c r="C512" s="1"/>
    </row>
    <row r="513" spans="2:3">
      <c r="B513" s="1"/>
      <c r="C513" s="1"/>
    </row>
    <row r="514" spans="2:3">
      <c r="B514" s="1"/>
      <c r="C514" s="1"/>
    </row>
    <row r="515" spans="2:3">
      <c r="B515" s="1"/>
      <c r="C515" s="1"/>
    </row>
    <row r="516" spans="2:3">
      <c r="B516" s="1"/>
      <c r="C516" s="1"/>
    </row>
    <row r="517" spans="2:3">
      <c r="B517" s="1"/>
      <c r="C517" s="1"/>
    </row>
    <row r="518" spans="2:3">
      <c r="B518" s="1"/>
      <c r="C518" s="1"/>
    </row>
    <row r="519" spans="2:3">
      <c r="B519" s="1"/>
      <c r="C519" s="1"/>
    </row>
    <row r="520" spans="2:3">
      <c r="B520" s="1"/>
      <c r="C520" s="1"/>
    </row>
    <row r="521" spans="2:3">
      <c r="B521" s="1"/>
      <c r="C521" s="1"/>
    </row>
    <row r="522" spans="2:3">
      <c r="B522" s="1"/>
      <c r="C522" s="1"/>
    </row>
    <row r="523" spans="2:3">
      <c r="B523" s="1"/>
      <c r="C523" s="1"/>
    </row>
    <row r="524" spans="2:3">
      <c r="B524" s="1"/>
      <c r="C524" s="1"/>
    </row>
    <row r="525" spans="2:3">
      <c r="B525" s="1"/>
      <c r="C525" s="1"/>
    </row>
    <row r="526" spans="2:3">
      <c r="B526" s="1"/>
      <c r="C526" s="1"/>
    </row>
    <row r="527" spans="2:3">
      <c r="B527" s="1"/>
      <c r="C527" s="1"/>
    </row>
    <row r="528" spans="2:3">
      <c r="B528" s="1"/>
      <c r="C528" s="1"/>
    </row>
    <row r="529" spans="2:3">
      <c r="B529" s="1"/>
      <c r="C529" s="1"/>
    </row>
    <row r="530" spans="2:3">
      <c r="B530" s="1"/>
      <c r="C530" s="1"/>
    </row>
    <row r="531" spans="2:3">
      <c r="B531" s="1"/>
      <c r="C531" s="1"/>
    </row>
    <row r="532" spans="2:3">
      <c r="B532" s="1"/>
      <c r="C532" s="1"/>
    </row>
    <row r="533" spans="2:3">
      <c r="B533" s="1"/>
      <c r="C533" s="1"/>
    </row>
    <row r="534" spans="2:3">
      <c r="B534" s="1"/>
      <c r="C534" s="1"/>
    </row>
    <row r="535" spans="2:3">
      <c r="B535" s="1"/>
      <c r="C535" s="1"/>
    </row>
    <row r="536" spans="2:3">
      <c r="B536" s="1"/>
      <c r="C536" s="1"/>
    </row>
    <row r="537" spans="2:3">
      <c r="B537" s="1"/>
      <c r="C537" s="1"/>
    </row>
    <row r="538" spans="2:3">
      <c r="B538" s="1"/>
      <c r="C538" s="1"/>
    </row>
    <row r="539" spans="2:3">
      <c r="B539" s="1"/>
      <c r="C539" s="1"/>
    </row>
    <row r="540" spans="2:3">
      <c r="B540" s="1"/>
      <c r="C540" s="1"/>
    </row>
    <row r="541" spans="2:3">
      <c r="B541" s="1"/>
      <c r="C541" s="1"/>
    </row>
    <row r="542" spans="2:3">
      <c r="B542" s="1"/>
      <c r="C542" s="1"/>
    </row>
    <row r="543" spans="2:3">
      <c r="B543" s="1"/>
      <c r="C543" s="1"/>
    </row>
    <row r="544" spans="2:3">
      <c r="B544" s="1"/>
      <c r="C544" s="1"/>
    </row>
    <row r="545" spans="2:3">
      <c r="B545" s="1"/>
      <c r="C545" s="1"/>
    </row>
    <row r="546" spans="2:3">
      <c r="B546" s="1"/>
      <c r="C546" s="1"/>
    </row>
    <row r="547" spans="2:3">
      <c r="B547" s="1"/>
      <c r="C547" s="1"/>
    </row>
    <row r="548" spans="2:3">
      <c r="B548" s="1"/>
      <c r="C548" s="1"/>
    </row>
    <row r="549" spans="2:3">
      <c r="B549" s="1"/>
      <c r="C549" s="1"/>
    </row>
    <row r="550" spans="2:3">
      <c r="B550" s="1"/>
      <c r="C550" s="1"/>
    </row>
    <row r="551" spans="2:3">
      <c r="B551" s="1"/>
      <c r="C551" s="1"/>
    </row>
    <row r="552" spans="2:3">
      <c r="B552" s="1"/>
      <c r="C552" s="1"/>
    </row>
    <row r="553" spans="2:3">
      <c r="B553" s="1"/>
      <c r="C553" s="1"/>
    </row>
    <row r="554" spans="2:3">
      <c r="B554" s="1"/>
      <c r="C554" s="1"/>
    </row>
    <row r="555" spans="2:3">
      <c r="B555" s="1"/>
      <c r="C555" s="1"/>
    </row>
    <row r="556" spans="2:3">
      <c r="B556" s="1"/>
      <c r="C556" s="1"/>
    </row>
    <row r="557" spans="2:3">
      <c r="B557" s="1"/>
      <c r="C557" s="1"/>
    </row>
    <row r="558" spans="2:3">
      <c r="B558" s="1"/>
      <c r="C558" s="1"/>
    </row>
    <row r="559" spans="2:3">
      <c r="B559" s="1"/>
      <c r="C559" s="1"/>
    </row>
    <row r="560" spans="2:3">
      <c r="B560" s="1"/>
      <c r="C560" s="1"/>
    </row>
    <row r="561" spans="2:3">
      <c r="B561" s="1"/>
      <c r="C561" s="1"/>
    </row>
    <row r="562" spans="2:3">
      <c r="B562" s="1"/>
      <c r="C562" s="1"/>
    </row>
  </sheetData>
  <mergeCells count="5">
    <mergeCell ref="B3:F3"/>
    <mergeCell ref="B2:F2"/>
    <mergeCell ref="B4:C4"/>
    <mergeCell ref="D4:E4"/>
    <mergeCell ref="F4:F5"/>
  </mergeCells>
  <phoneticPr fontId="2"/>
  <dataValidations count="5">
    <dataValidation type="list" allowBlank="1" showInputMessage="1" showErrorMessage="1" sqref="C6:C205" xr:uid="{00000000-0002-0000-0000-000000000000}">
      <formula1>"ＧＫ,ＤＦ,ＭＦ,ＦＷ"</formula1>
    </dataValidation>
    <dataValidation type="list" allowBlank="1" showInputMessage="1" showErrorMessage="1" sqref="E6:E205" xr:uid="{00000000-0002-0000-0000-000001000000}">
      <formula1>"３,２,１,中３,中２,中１"</formula1>
    </dataValidation>
    <dataValidation imeMode="off" allowBlank="1" showInputMessage="1" showErrorMessage="1" sqref="F6:F205" xr:uid="{00000000-0002-0000-0000-000002000000}"/>
    <dataValidation imeMode="hiragana" allowBlank="1" showInputMessage="1" showErrorMessage="1" sqref="D6:D205" xr:uid="{00000000-0002-0000-0000-000003000000}"/>
    <dataValidation type="list" allowBlank="1" showInputMessage="1" showErrorMessage="1" sqref="B3:F3" xr:uid="{0FBFAEA6-58E6-4FE4-833A-E285865A2969}">
      <formula1>$B$301:$B$376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BD140"/>
  <sheetViews>
    <sheetView zoomScaleNormal="100" workbookViewId="0">
      <selection activeCell="B1" sqref="B1:AE1"/>
    </sheetView>
  </sheetViews>
  <sheetFormatPr defaultColWidth="3.125" defaultRowHeight="13.5"/>
  <cols>
    <col min="1" max="1" width="3.125" style="43"/>
    <col min="2" max="3" width="6.625" style="55" customWidth="1"/>
    <col min="4" max="4" width="0.375" style="43" customWidth="1"/>
    <col min="5" max="7" width="1.875" style="43" customWidth="1"/>
    <col min="8" max="10" width="2" style="43" customWidth="1"/>
    <col min="11" max="11" width="1.25" style="43" customWidth="1"/>
    <col min="12" max="18" width="2.5" style="43" customWidth="1"/>
    <col min="19" max="19" width="1.25" style="43" customWidth="1"/>
    <col min="20" max="22" width="1.875" style="43" customWidth="1"/>
    <col min="23" max="24" width="3.125" style="43"/>
    <col min="25" max="25" width="3" style="43" customWidth="1"/>
    <col min="26" max="27" width="2.875" style="43" customWidth="1"/>
    <col min="28" max="28" width="3" style="43" customWidth="1"/>
    <col min="29" max="30" width="2.875" style="43" customWidth="1"/>
    <col min="31" max="31" width="3" style="43" customWidth="1"/>
    <col min="32" max="32" width="0.375" style="55" customWidth="1"/>
    <col min="33" max="45" width="3.125" style="43"/>
    <col min="46" max="46" width="5.5" style="44" bestFit="1" customWidth="1"/>
    <col min="47" max="56" width="3.125" style="44"/>
    <col min="57" max="242" width="3.125" style="43"/>
    <col min="243" max="243" width="2.625" style="43" customWidth="1"/>
    <col min="244" max="245" width="2.75" style="43" customWidth="1"/>
    <col min="246" max="246" width="2.5" style="43" customWidth="1"/>
    <col min="247" max="249" width="1.25" style="43" customWidth="1"/>
    <col min="250" max="250" width="2.5" style="43" customWidth="1"/>
    <col min="251" max="254" width="1.25" style="43" customWidth="1"/>
    <col min="255" max="255" width="2.5" style="43" customWidth="1"/>
    <col min="256" max="256" width="1.25" style="43" customWidth="1"/>
    <col min="257" max="258" width="0.625" style="43" customWidth="1"/>
    <col min="259" max="259" width="1.25" style="43" customWidth="1"/>
    <col min="260" max="260" width="2.5" style="43" customWidth="1"/>
    <col min="261" max="264" width="1.25" style="43" customWidth="1"/>
    <col min="265" max="265" width="2.5" style="43" customWidth="1"/>
    <col min="266" max="268" width="1.25" style="43" customWidth="1"/>
    <col min="269" max="269" width="2.5" style="43" customWidth="1"/>
    <col min="270" max="270" width="1.875" style="43" customWidth="1"/>
    <col min="271" max="273" width="3.125" style="43"/>
    <col min="274" max="274" width="2.125" style="43" customWidth="1"/>
    <col min="275" max="276" width="2.625" style="43" customWidth="1"/>
    <col min="277" max="277" width="2.125" style="43" customWidth="1"/>
    <col min="278" max="279" width="2.625" style="43" customWidth="1"/>
    <col min="280" max="280" width="2.125" style="43" customWidth="1"/>
    <col min="281" max="282" width="2.625" style="43" customWidth="1"/>
    <col min="283" max="283" width="2.125" style="43" customWidth="1"/>
    <col min="284" max="285" width="2.625" style="43" customWidth="1"/>
    <col min="286" max="286" width="2.125" style="43" customWidth="1"/>
    <col min="287" max="288" width="2.625" style="43" customWidth="1"/>
    <col min="289" max="498" width="3.125" style="43"/>
    <col min="499" max="499" width="2.625" style="43" customWidth="1"/>
    <col min="500" max="501" width="2.75" style="43" customWidth="1"/>
    <col min="502" max="502" width="2.5" style="43" customWidth="1"/>
    <col min="503" max="505" width="1.25" style="43" customWidth="1"/>
    <col min="506" max="506" width="2.5" style="43" customWidth="1"/>
    <col min="507" max="510" width="1.25" style="43" customWidth="1"/>
    <col min="511" max="511" width="2.5" style="43" customWidth="1"/>
    <col min="512" max="512" width="1.25" style="43" customWidth="1"/>
    <col min="513" max="514" width="0.625" style="43" customWidth="1"/>
    <col min="515" max="515" width="1.25" style="43" customWidth="1"/>
    <col min="516" max="516" width="2.5" style="43" customWidth="1"/>
    <col min="517" max="520" width="1.25" style="43" customWidth="1"/>
    <col min="521" max="521" width="2.5" style="43" customWidth="1"/>
    <col min="522" max="524" width="1.25" style="43" customWidth="1"/>
    <col min="525" max="525" width="2.5" style="43" customWidth="1"/>
    <col min="526" max="526" width="1.875" style="43" customWidth="1"/>
    <col min="527" max="529" width="3.125" style="43"/>
    <col min="530" max="530" width="2.125" style="43" customWidth="1"/>
    <col min="531" max="532" width="2.625" style="43" customWidth="1"/>
    <col min="533" max="533" width="2.125" style="43" customWidth="1"/>
    <col min="534" max="535" width="2.625" style="43" customWidth="1"/>
    <col min="536" max="536" width="2.125" style="43" customWidth="1"/>
    <col min="537" max="538" width="2.625" style="43" customWidth="1"/>
    <col min="539" max="539" width="2.125" style="43" customWidth="1"/>
    <col min="540" max="541" width="2.625" style="43" customWidth="1"/>
    <col min="542" max="542" width="2.125" style="43" customWidth="1"/>
    <col min="543" max="544" width="2.625" style="43" customWidth="1"/>
    <col min="545" max="754" width="3.125" style="43"/>
    <col min="755" max="755" width="2.625" style="43" customWidth="1"/>
    <col min="756" max="757" width="2.75" style="43" customWidth="1"/>
    <col min="758" max="758" width="2.5" style="43" customWidth="1"/>
    <col min="759" max="761" width="1.25" style="43" customWidth="1"/>
    <col min="762" max="762" width="2.5" style="43" customWidth="1"/>
    <col min="763" max="766" width="1.25" style="43" customWidth="1"/>
    <col min="767" max="767" width="2.5" style="43" customWidth="1"/>
    <col min="768" max="768" width="1.25" style="43" customWidth="1"/>
    <col min="769" max="770" width="0.625" style="43" customWidth="1"/>
    <col min="771" max="771" width="1.25" style="43" customWidth="1"/>
    <col min="772" max="772" width="2.5" style="43" customWidth="1"/>
    <col min="773" max="776" width="1.25" style="43" customWidth="1"/>
    <col min="777" max="777" width="2.5" style="43" customWidth="1"/>
    <col min="778" max="780" width="1.25" style="43" customWidth="1"/>
    <col min="781" max="781" width="2.5" style="43" customWidth="1"/>
    <col min="782" max="782" width="1.875" style="43" customWidth="1"/>
    <col min="783" max="785" width="3.125" style="43"/>
    <col min="786" max="786" width="2.125" style="43" customWidth="1"/>
    <col min="787" max="788" width="2.625" style="43" customWidth="1"/>
    <col min="789" max="789" width="2.125" style="43" customWidth="1"/>
    <col min="790" max="791" width="2.625" style="43" customWidth="1"/>
    <col min="792" max="792" width="2.125" style="43" customWidth="1"/>
    <col min="793" max="794" width="2.625" style="43" customWidth="1"/>
    <col min="795" max="795" width="2.125" style="43" customWidth="1"/>
    <col min="796" max="797" width="2.625" style="43" customWidth="1"/>
    <col min="798" max="798" width="2.125" style="43" customWidth="1"/>
    <col min="799" max="800" width="2.625" style="43" customWidth="1"/>
    <col min="801" max="1010" width="3.125" style="43"/>
    <col min="1011" max="1011" width="2.625" style="43" customWidth="1"/>
    <col min="1012" max="1013" width="2.75" style="43" customWidth="1"/>
    <col min="1014" max="1014" width="2.5" style="43" customWidth="1"/>
    <col min="1015" max="1017" width="1.25" style="43" customWidth="1"/>
    <col min="1018" max="1018" width="2.5" style="43" customWidth="1"/>
    <col min="1019" max="1022" width="1.25" style="43" customWidth="1"/>
    <col min="1023" max="1023" width="2.5" style="43" customWidth="1"/>
    <col min="1024" max="1024" width="1.25" style="43" customWidth="1"/>
    <col min="1025" max="1026" width="0.625" style="43" customWidth="1"/>
    <col min="1027" max="1027" width="1.25" style="43" customWidth="1"/>
    <col min="1028" max="1028" width="2.5" style="43" customWidth="1"/>
    <col min="1029" max="1032" width="1.25" style="43" customWidth="1"/>
    <col min="1033" max="1033" width="2.5" style="43" customWidth="1"/>
    <col min="1034" max="1036" width="1.25" style="43" customWidth="1"/>
    <col min="1037" max="1037" width="2.5" style="43" customWidth="1"/>
    <col min="1038" max="1038" width="1.875" style="43" customWidth="1"/>
    <col min="1039" max="1041" width="3.125" style="43"/>
    <col min="1042" max="1042" width="2.125" style="43" customWidth="1"/>
    <col min="1043" max="1044" width="2.625" style="43" customWidth="1"/>
    <col min="1045" max="1045" width="2.125" style="43" customWidth="1"/>
    <col min="1046" max="1047" width="2.625" style="43" customWidth="1"/>
    <col min="1048" max="1048" width="2.125" style="43" customWidth="1"/>
    <col min="1049" max="1050" width="2.625" style="43" customWidth="1"/>
    <col min="1051" max="1051" width="2.125" style="43" customWidth="1"/>
    <col min="1052" max="1053" width="2.625" style="43" customWidth="1"/>
    <col min="1054" max="1054" width="2.125" style="43" customWidth="1"/>
    <col min="1055" max="1056" width="2.625" style="43" customWidth="1"/>
    <col min="1057" max="1266" width="3.125" style="43"/>
    <col min="1267" max="1267" width="2.625" style="43" customWidth="1"/>
    <col min="1268" max="1269" width="2.75" style="43" customWidth="1"/>
    <col min="1270" max="1270" width="2.5" style="43" customWidth="1"/>
    <col min="1271" max="1273" width="1.25" style="43" customWidth="1"/>
    <col min="1274" max="1274" width="2.5" style="43" customWidth="1"/>
    <col min="1275" max="1278" width="1.25" style="43" customWidth="1"/>
    <col min="1279" max="1279" width="2.5" style="43" customWidth="1"/>
    <col min="1280" max="1280" width="1.25" style="43" customWidth="1"/>
    <col min="1281" max="1282" width="0.625" style="43" customWidth="1"/>
    <col min="1283" max="1283" width="1.25" style="43" customWidth="1"/>
    <col min="1284" max="1284" width="2.5" style="43" customWidth="1"/>
    <col min="1285" max="1288" width="1.25" style="43" customWidth="1"/>
    <col min="1289" max="1289" width="2.5" style="43" customWidth="1"/>
    <col min="1290" max="1292" width="1.25" style="43" customWidth="1"/>
    <col min="1293" max="1293" width="2.5" style="43" customWidth="1"/>
    <col min="1294" max="1294" width="1.875" style="43" customWidth="1"/>
    <col min="1295" max="1297" width="3.125" style="43"/>
    <col min="1298" max="1298" width="2.125" style="43" customWidth="1"/>
    <col min="1299" max="1300" width="2.625" style="43" customWidth="1"/>
    <col min="1301" max="1301" width="2.125" style="43" customWidth="1"/>
    <col min="1302" max="1303" width="2.625" style="43" customWidth="1"/>
    <col min="1304" max="1304" width="2.125" style="43" customWidth="1"/>
    <col min="1305" max="1306" width="2.625" style="43" customWidth="1"/>
    <col min="1307" max="1307" width="2.125" style="43" customWidth="1"/>
    <col min="1308" max="1309" width="2.625" style="43" customWidth="1"/>
    <col min="1310" max="1310" width="2.125" style="43" customWidth="1"/>
    <col min="1311" max="1312" width="2.625" style="43" customWidth="1"/>
    <col min="1313" max="1522" width="3.125" style="43"/>
    <col min="1523" max="1523" width="2.625" style="43" customWidth="1"/>
    <col min="1524" max="1525" width="2.75" style="43" customWidth="1"/>
    <col min="1526" max="1526" width="2.5" style="43" customWidth="1"/>
    <col min="1527" max="1529" width="1.25" style="43" customWidth="1"/>
    <col min="1530" max="1530" width="2.5" style="43" customWidth="1"/>
    <col min="1531" max="1534" width="1.25" style="43" customWidth="1"/>
    <col min="1535" max="1535" width="2.5" style="43" customWidth="1"/>
    <col min="1536" max="1536" width="1.25" style="43" customWidth="1"/>
    <col min="1537" max="1538" width="0.625" style="43" customWidth="1"/>
    <col min="1539" max="1539" width="1.25" style="43" customWidth="1"/>
    <col min="1540" max="1540" width="2.5" style="43" customWidth="1"/>
    <col min="1541" max="1544" width="1.25" style="43" customWidth="1"/>
    <col min="1545" max="1545" width="2.5" style="43" customWidth="1"/>
    <col min="1546" max="1548" width="1.25" style="43" customWidth="1"/>
    <col min="1549" max="1549" width="2.5" style="43" customWidth="1"/>
    <col min="1550" max="1550" width="1.875" style="43" customWidth="1"/>
    <col min="1551" max="1553" width="3.125" style="43"/>
    <col min="1554" max="1554" width="2.125" style="43" customWidth="1"/>
    <col min="1555" max="1556" width="2.625" style="43" customWidth="1"/>
    <col min="1557" max="1557" width="2.125" style="43" customWidth="1"/>
    <col min="1558" max="1559" width="2.625" style="43" customWidth="1"/>
    <col min="1560" max="1560" width="2.125" style="43" customWidth="1"/>
    <col min="1561" max="1562" width="2.625" style="43" customWidth="1"/>
    <col min="1563" max="1563" width="2.125" style="43" customWidth="1"/>
    <col min="1564" max="1565" width="2.625" style="43" customWidth="1"/>
    <col min="1566" max="1566" width="2.125" style="43" customWidth="1"/>
    <col min="1567" max="1568" width="2.625" style="43" customWidth="1"/>
    <col min="1569" max="1778" width="3.125" style="43"/>
    <col min="1779" max="1779" width="2.625" style="43" customWidth="1"/>
    <col min="1780" max="1781" width="2.75" style="43" customWidth="1"/>
    <col min="1782" max="1782" width="2.5" style="43" customWidth="1"/>
    <col min="1783" max="1785" width="1.25" style="43" customWidth="1"/>
    <col min="1786" max="1786" width="2.5" style="43" customWidth="1"/>
    <col min="1787" max="1790" width="1.25" style="43" customWidth="1"/>
    <col min="1791" max="1791" width="2.5" style="43" customWidth="1"/>
    <col min="1792" max="1792" width="1.25" style="43" customWidth="1"/>
    <col min="1793" max="1794" width="0.625" style="43" customWidth="1"/>
    <col min="1795" max="1795" width="1.25" style="43" customWidth="1"/>
    <col min="1796" max="1796" width="2.5" style="43" customWidth="1"/>
    <col min="1797" max="1800" width="1.25" style="43" customWidth="1"/>
    <col min="1801" max="1801" width="2.5" style="43" customWidth="1"/>
    <col min="1802" max="1804" width="1.25" style="43" customWidth="1"/>
    <col min="1805" max="1805" width="2.5" style="43" customWidth="1"/>
    <col min="1806" max="1806" width="1.875" style="43" customWidth="1"/>
    <col min="1807" max="1809" width="3.125" style="43"/>
    <col min="1810" max="1810" width="2.125" style="43" customWidth="1"/>
    <col min="1811" max="1812" width="2.625" style="43" customWidth="1"/>
    <col min="1813" max="1813" width="2.125" style="43" customWidth="1"/>
    <col min="1814" max="1815" width="2.625" style="43" customWidth="1"/>
    <col min="1816" max="1816" width="2.125" style="43" customWidth="1"/>
    <col min="1817" max="1818" width="2.625" style="43" customWidth="1"/>
    <col min="1819" max="1819" width="2.125" style="43" customWidth="1"/>
    <col min="1820" max="1821" width="2.625" style="43" customWidth="1"/>
    <col min="1822" max="1822" width="2.125" style="43" customWidth="1"/>
    <col min="1823" max="1824" width="2.625" style="43" customWidth="1"/>
    <col min="1825" max="2034" width="3.125" style="43"/>
    <col min="2035" max="2035" width="2.625" style="43" customWidth="1"/>
    <col min="2036" max="2037" width="2.75" style="43" customWidth="1"/>
    <col min="2038" max="2038" width="2.5" style="43" customWidth="1"/>
    <col min="2039" max="2041" width="1.25" style="43" customWidth="1"/>
    <col min="2042" max="2042" width="2.5" style="43" customWidth="1"/>
    <col min="2043" max="2046" width="1.25" style="43" customWidth="1"/>
    <col min="2047" max="2047" width="2.5" style="43" customWidth="1"/>
    <col min="2048" max="2048" width="1.25" style="43" customWidth="1"/>
    <col min="2049" max="2050" width="0.625" style="43" customWidth="1"/>
    <col min="2051" max="2051" width="1.25" style="43" customWidth="1"/>
    <col min="2052" max="2052" width="2.5" style="43" customWidth="1"/>
    <col min="2053" max="2056" width="1.25" style="43" customWidth="1"/>
    <col min="2057" max="2057" width="2.5" style="43" customWidth="1"/>
    <col min="2058" max="2060" width="1.25" style="43" customWidth="1"/>
    <col min="2061" max="2061" width="2.5" style="43" customWidth="1"/>
    <col min="2062" max="2062" width="1.875" style="43" customWidth="1"/>
    <col min="2063" max="2065" width="3.125" style="43"/>
    <col min="2066" max="2066" width="2.125" style="43" customWidth="1"/>
    <col min="2067" max="2068" width="2.625" style="43" customWidth="1"/>
    <col min="2069" max="2069" width="2.125" style="43" customWidth="1"/>
    <col min="2070" max="2071" width="2.625" style="43" customWidth="1"/>
    <col min="2072" max="2072" width="2.125" style="43" customWidth="1"/>
    <col min="2073" max="2074" width="2.625" style="43" customWidth="1"/>
    <col min="2075" max="2075" width="2.125" style="43" customWidth="1"/>
    <col min="2076" max="2077" width="2.625" style="43" customWidth="1"/>
    <col min="2078" max="2078" width="2.125" style="43" customWidth="1"/>
    <col min="2079" max="2080" width="2.625" style="43" customWidth="1"/>
    <col min="2081" max="2290" width="3.125" style="43"/>
    <col min="2291" max="2291" width="2.625" style="43" customWidth="1"/>
    <col min="2292" max="2293" width="2.75" style="43" customWidth="1"/>
    <col min="2294" max="2294" width="2.5" style="43" customWidth="1"/>
    <col min="2295" max="2297" width="1.25" style="43" customWidth="1"/>
    <col min="2298" max="2298" width="2.5" style="43" customWidth="1"/>
    <col min="2299" max="2302" width="1.25" style="43" customWidth="1"/>
    <col min="2303" max="2303" width="2.5" style="43" customWidth="1"/>
    <col min="2304" max="2304" width="1.25" style="43" customWidth="1"/>
    <col min="2305" max="2306" width="0.625" style="43" customWidth="1"/>
    <col min="2307" max="2307" width="1.25" style="43" customWidth="1"/>
    <col min="2308" max="2308" width="2.5" style="43" customWidth="1"/>
    <col min="2309" max="2312" width="1.25" style="43" customWidth="1"/>
    <col min="2313" max="2313" width="2.5" style="43" customWidth="1"/>
    <col min="2314" max="2316" width="1.25" style="43" customWidth="1"/>
    <col min="2317" max="2317" width="2.5" style="43" customWidth="1"/>
    <col min="2318" max="2318" width="1.875" style="43" customWidth="1"/>
    <col min="2319" max="2321" width="3.125" style="43"/>
    <col min="2322" max="2322" width="2.125" style="43" customWidth="1"/>
    <col min="2323" max="2324" width="2.625" style="43" customWidth="1"/>
    <col min="2325" max="2325" width="2.125" style="43" customWidth="1"/>
    <col min="2326" max="2327" width="2.625" style="43" customWidth="1"/>
    <col min="2328" max="2328" width="2.125" style="43" customWidth="1"/>
    <col min="2329" max="2330" width="2.625" style="43" customWidth="1"/>
    <col min="2331" max="2331" width="2.125" style="43" customWidth="1"/>
    <col min="2332" max="2333" width="2.625" style="43" customWidth="1"/>
    <col min="2334" max="2334" width="2.125" style="43" customWidth="1"/>
    <col min="2335" max="2336" width="2.625" style="43" customWidth="1"/>
    <col min="2337" max="2546" width="3.125" style="43"/>
    <col min="2547" max="2547" width="2.625" style="43" customWidth="1"/>
    <col min="2548" max="2549" width="2.75" style="43" customWidth="1"/>
    <col min="2550" max="2550" width="2.5" style="43" customWidth="1"/>
    <col min="2551" max="2553" width="1.25" style="43" customWidth="1"/>
    <col min="2554" max="2554" width="2.5" style="43" customWidth="1"/>
    <col min="2555" max="2558" width="1.25" style="43" customWidth="1"/>
    <col min="2559" max="2559" width="2.5" style="43" customWidth="1"/>
    <col min="2560" max="2560" width="1.25" style="43" customWidth="1"/>
    <col min="2561" max="2562" width="0.625" style="43" customWidth="1"/>
    <col min="2563" max="2563" width="1.25" style="43" customWidth="1"/>
    <col min="2564" max="2564" width="2.5" style="43" customWidth="1"/>
    <col min="2565" max="2568" width="1.25" style="43" customWidth="1"/>
    <col min="2569" max="2569" width="2.5" style="43" customWidth="1"/>
    <col min="2570" max="2572" width="1.25" style="43" customWidth="1"/>
    <col min="2573" max="2573" width="2.5" style="43" customWidth="1"/>
    <col min="2574" max="2574" width="1.875" style="43" customWidth="1"/>
    <col min="2575" max="2577" width="3.125" style="43"/>
    <col min="2578" max="2578" width="2.125" style="43" customWidth="1"/>
    <col min="2579" max="2580" width="2.625" style="43" customWidth="1"/>
    <col min="2581" max="2581" width="2.125" style="43" customWidth="1"/>
    <col min="2582" max="2583" width="2.625" style="43" customWidth="1"/>
    <col min="2584" max="2584" width="2.125" style="43" customWidth="1"/>
    <col min="2585" max="2586" width="2.625" style="43" customWidth="1"/>
    <col min="2587" max="2587" width="2.125" style="43" customWidth="1"/>
    <col min="2588" max="2589" width="2.625" style="43" customWidth="1"/>
    <col min="2590" max="2590" width="2.125" style="43" customWidth="1"/>
    <col min="2591" max="2592" width="2.625" style="43" customWidth="1"/>
    <col min="2593" max="2802" width="3.125" style="43"/>
    <col min="2803" max="2803" width="2.625" style="43" customWidth="1"/>
    <col min="2804" max="2805" width="2.75" style="43" customWidth="1"/>
    <col min="2806" max="2806" width="2.5" style="43" customWidth="1"/>
    <col min="2807" max="2809" width="1.25" style="43" customWidth="1"/>
    <col min="2810" max="2810" width="2.5" style="43" customWidth="1"/>
    <col min="2811" max="2814" width="1.25" style="43" customWidth="1"/>
    <col min="2815" max="2815" width="2.5" style="43" customWidth="1"/>
    <col min="2816" max="2816" width="1.25" style="43" customWidth="1"/>
    <col min="2817" max="2818" width="0.625" style="43" customWidth="1"/>
    <col min="2819" max="2819" width="1.25" style="43" customWidth="1"/>
    <col min="2820" max="2820" width="2.5" style="43" customWidth="1"/>
    <col min="2821" max="2824" width="1.25" style="43" customWidth="1"/>
    <col min="2825" max="2825" width="2.5" style="43" customWidth="1"/>
    <col min="2826" max="2828" width="1.25" style="43" customWidth="1"/>
    <col min="2829" max="2829" width="2.5" style="43" customWidth="1"/>
    <col min="2830" max="2830" width="1.875" style="43" customWidth="1"/>
    <col min="2831" max="2833" width="3.125" style="43"/>
    <col min="2834" max="2834" width="2.125" style="43" customWidth="1"/>
    <col min="2835" max="2836" width="2.625" style="43" customWidth="1"/>
    <col min="2837" max="2837" width="2.125" style="43" customWidth="1"/>
    <col min="2838" max="2839" width="2.625" style="43" customWidth="1"/>
    <col min="2840" max="2840" width="2.125" style="43" customWidth="1"/>
    <col min="2841" max="2842" width="2.625" style="43" customWidth="1"/>
    <col min="2843" max="2843" width="2.125" style="43" customWidth="1"/>
    <col min="2844" max="2845" width="2.625" style="43" customWidth="1"/>
    <col min="2846" max="2846" width="2.125" style="43" customWidth="1"/>
    <col min="2847" max="2848" width="2.625" style="43" customWidth="1"/>
    <col min="2849" max="3058" width="3.125" style="43"/>
    <col min="3059" max="3059" width="2.625" style="43" customWidth="1"/>
    <col min="3060" max="3061" width="2.75" style="43" customWidth="1"/>
    <col min="3062" max="3062" width="2.5" style="43" customWidth="1"/>
    <col min="3063" max="3065" width="1.25" style="43" customWidth="1"/>
    <col min="3066" max="3066" width="2.5" style="43" customWidth="1"/>
    <col min="3067" max="3070" width="1.25" style="43" customWidth="1"/>
    <col min="3071" max="3071" width="2.5" style="43" customWidth="1"/>
    <col min="3072" max="3072" width="1.25" style="43" customWidth="1"/>
    <col min="3073" max="3074" width="0.625" style="43" customWidth="1"/>
    <col min="3075" max="3075" width="1.25" style="43" customWidth="1"/>
    <col min="3076" max="3076" width="2.5" style="43" customWidth="1"/>
    <col min="3077" max="3080" width="1.25" style="43" customWidth="1"/>
    <col min="3081" max="3081" width="2.5" style="43" customWidth="1"/>
    <col min="3082" max="3084" width="1.25" style="43" customWidth="1"/>
    <col min="3085" max="3085" width="2.5" style="43" customWidth="1"/>
    <col min="3086" max="3086" width="1.875" style="43" customWidth="1"/>
    <col min="3087" max="3089" width="3.125" style="43"/>
    <col min="3090" max="3090" width="2.125" style="43" customWidth="1"/>
    <col min="3091" max="3092" width="2.625" style="43" customWidth="1"/>
    <col min="3093" max="3093" width="2.125" style="43" customWidth="1"/>
    <col min="3094" max="3095" width="2.625" style="43" customWidth="1"/>
    <col min="3096" max="3096" width="2.125" style="43" customWidth="1"/>
    <col min="3097" max="3098" width="2.625" style="43" customWidth="1"/>
    <col min="3099" max="3099" width="2.125" style="43" customWidth="1"/>
    <col min="3100" max="3101" width="2.625" style="43" customWidth="1"/>
    <col min="3102" max="3102" width="2.125" style="43" customWidth="1"/>
    <col min="3103" max="3104" width="2.625" style="43" customWidth="1"/>
    <col min="3105" max="3314" width="3.125" style="43"/>
    <col min="3315" max="3315" width="2.625" style="43" customWidth="1"/>
    <col min="3316" max="3317" width="2.75" style="43" customWidth="1"/>
    <col min="3318" max="3318" width="2.5" style="43" customWidth="1"/>
    <col min="3319" max="3321" width="1.25" style="43" customWidth="1"/>
    <col min="3322" max="3322" width="2.5" style="43" customWidth="1"/>
    <col min="3323" max="3326" width="1.25" style="43" customWidth="1"/>
    <col min="3327" max="3327" width="2.5" style="43" customWidth="1"/>
    <col min="3328" max="3328" width="1.25" style="43" customWidth="1"/>
    <col min="3329" max="3330" width="0.625" style="43" customWidth="1"/>
    <col min="3331" max="3331" width="1.25" style="43" customWidth="1"/>
    <col min="3332" max="3332" width="2.5" style="43" customWidth="1"/>
    <col min="3333" max="3336" width="1.25" style="43" customWidth="1"/>
    <col min="3337" max="3337" width="2.5" style="43" customWidth="1"/>
    <col min="3338" max="3340" width="1.25" style="43" customWidth="1"/>
    <col min="3341" max="3341" width="2.5" style="43" customWidth="1"/>
    <col min="3342" max="3342" width="1.875" style="43" customWidth="1"/>
    <col min="3343" max="3345" width="3.125" style="43"/>
    <col min="3346" max="3346" width="2.125" style="43" customWidth="1"/>
    <col min="3347" max="3348" width="2.625" style="43" customWidth="1"/>
    <col min="3349" max="3349" width="2.125" style="43" customWidth="1"/>
    <col min="3350" max="3351" width="2.625" style="43" customWidth="1"/>
    <col min="3352" max="3352" width="2.125" style="43" customWidth="1"/>
    <col min="3353" max="3354" width="2.625" style="43" customWidth="1"/>
    <col min="3355" max="3355" width="2.125" style="43" customWidth="1"/>
    <col min="3356" max="3357" width="2.625" style="43" customWidth="1"/>
    <col min="3358" max="3358" width="2.125" style="43" customWidth="1"/>
    <col min="3359" max="3360" width="2.625" style="43" customWidth="1"/>
    <col min="3361" max="3570" width="3.125" style="43"/>
    <col min="3571" max="3571" width="2.625" style="43" customWidth="1"/>
    <col min="3572" max="3573" width="2.75" style="43" customWidth="1"/>
    <col min="3574" max="3574" width="2.5" style="43" customWidth="1"/>
    <col min="3575" max="3577" width="1.25" style="43" customWidth="1"/>
    <col min="3578" max="3578" width="2.5" style="43" customWidth="1"/>
    <col min="3579" max="3582" width="1.25" style="43" customWidth="1"/>
    <col min="3583" max="3583" width="2.5" style="43" customWidth="1"/>
    <col min="3584" max="3584" width="1.25" style="43" customWidth="1"/>
    <col min="3585" max="3586" width="0.625" style="43" customWidth="1"/>
    <col min="3587" max="3587" width="1.25" style="43" customWidth="1"/>
    <col min="3588" max="3588" width="2.5" style="43" customWidth="1"/>
    <col min="3589" max="3592" width="1.25" style="43" customWidth="1"/>
    <col min="3593" max="3593" width="2.5" style="43" customWidth="1"/>
    <col min="3594" max="3596" width="1.25" style="43" customWidth="1"/>
    <col min="3597" max="3597" width="2.5" style="43" customWidth="1"/>
    <col min="3598" max="3598" width="1.875" style="43" customWidth="1"/>
    <col min="3599" max="3601" width="3.125" style="43"/>
    <col min="3602" max="3602" width="2.125" style="43" customWidth="1"/>
    <col min="3603" max="3604" width="2.625" style="43" customWidth="1"/>
    <col min="3605" max="3605" width="2.125" style="43" customWidth="1"/>
    <col min="3606" max="3607" width="2.625" style="43" customWidth="1"/>
    <col min="3608" max="3608" width="2.125" style="43" customWidth="1"/>
    <col min="3609" max="3610" width="2.625" style="43" customWidth="1"/>
    <col min="3611" max="3611" width="2.125" style="43" customWidth="1"/>
    <col min="3612" max="3613" width="2.625" style="43" customWidth="1"/>
    <col min="3614" max="3614" width="2.125" style="43" customWidth="1"/>
    <col min="3615" max="3616" width="2.625" style="43" customWidth="1"/>
    <col min="3617" max="3826" width="3.125" style="43"/>
    <col min="3827" max="3827" width="2.625" style="43" customWidth="1"/>
    <col min="3828" max="3829" width="2.75" style="43" customWidth="1"/>
    <col min="3830" max="3830" width="2.5" style="43" customWidth="1"/>
    <col min="3831" max="3833" width="1.25" style="43" customWidth="1"/>
    <col min="3834" max="3834" width="2.5" style="43" customWidth="1"/>
    <col min="3835" max="3838" width="1.25" style="43" customWidth="1"/>
    <col min="3839" max="3839" width="2.5" style="43" customWidth="1"/>
    <col min="3840" max="3840" width="1.25" style="43" customWidth="1"/>
    <col min="3841" max="3842" width="0.625" style="43" customWidth="1"/>
    <col min="3843" max="3843" width="1.25" style="43" customWidth="1"/>
    <col min="3844" max="3844" width="2.5" style="43" customWidth="1"/>
    <col min="3845" max="3848" width="1.25" style="43" customWidth="1"/>
    <col min="3849" max="3849" width="2.5" style="43" customWidth="1"/>
    <col min="3850" max="3852" width="1.25" style="43" customWidth="1"/>
    <col min="3853" max="3853" width="2.5" style="43" customWidth="1"/>
    <col min="3854" max="3854" width="1.875" style="43" customWidth="1"/>
    <col min="3855" max="3857" width="3.125" style="43"/>
    <col min="3858" max="3858" width="2.125" style="43" customWidth="1"/>
    <col min="3859" max="3860" width="2.625" style="43" customWidth="1"/>
    <col min="3861" max="3861" width="2.125" style="43" customWidth="1"/>
    <col min="3862" max="3863" width="2.625" style="43" customWidth="1"/>
    <col min="3864" max="3864" width="2.125" style="43" customWidth="1"/>
    <col min="3865" max="3866" width="2.625" style="43" customWidth="1"/>
    <col min="3867" max="3867" width="2.125" style="43" customWidth="1"/>
    <col min="3868" max="3869" width="2.625" style="43" customWidth="1"/>
    <col min="3870" max="3870" width="2.125" style="43" customWidth="1"/>
    <col min="3871" max="3872" width="2.625" style="43" customWidth="1"/>
    <col min="3873" max="4082" width="3.125" style="43"/>
    <col min="4083" max="4083" width="2.625" style="43" customWidth="1"/>
    <col min="4084" max="4085" width="2.75" style="43" customWidth="1"/>
    <col min="4086" max="4086" width="2.5" style="43" customWidth="1"/>
    <col min="4087" max="4089" width="1.25" style="43" customWidth="1"/>
    <col min="4090" max="4090" width="2.5" style="43" customWidth="1"/>
    <col min="4091" max="4094" width="1.25" style="43" customWidth="1"/>
    <col min="4095" max="4095" width="2.5" style="43" customWidth="1"/>
    <col min="4096" max="4096" width="1.25" style="43" customWidth="1"/>
    <col min="4097" max="4098" width="0.625" style="43" customWidth="1"/>
    <col min="4099" max="4099" width="1.25" style="43" customWidth="1"/>
    <col min="4100" max="4100" width="2.5" style="43" customWidth="1"/>
    <col min="4101" max="4104" width="1.25" style="43" customWidth="1"/>
    <col min="4105" max="4105" width="2.5" style="43" customWidth="1"/>
    <col min="4106" max="4108" width="1.25" style="43" customWidth="1"/>
    <col min="4109" max="4109" width="2.5" style="43" customWidth="1"/>
    <col min="4110" max="4110" width="1.875" style="43" customWidth="1"/>
    <col min="4111" max="4113" width="3.125" style="43"/>
    <col min="4114" max="4114" width="2.125" style="43" customWidth="1"/>
    <col min="4115" max="4116" width="2.625" style="43" customWidth="1"/>
    <col min="4117" max="4117" width="2.125" style="43" customWidth="1"/>
    <col min="4118" max="4119" width="2.625" style="43" customWidth="1"/>
    <col min="4120" max="4120" width="2.125" style="43" customWidth="1"/>
    <col min="4121" max="4122" width="2.625" style="43" customWidth="1"/>
    <col min="4123" max="4123" width="2.125" style="43" customWidth="1"/>
    <col min="4124" max="4125" width="2.625" style="43" customWidth="1"/>
    <col min="4126" max="4126" width="2.125" style="43" customWidth="1"/>
    <col min="4127" max="4128" width="2.625" style="43" customWidth="1"/>
    <col min="4129" max="4338" width="3.125" style="43"/>
    <col min="4339" max="4339" width="2.625" style="43" customWidth="1"/>
    <col min="4340" max="4341" width="2.75" style="43" customWidth="1"/>
    <col min="4342" max="4342" width="2.5" style="43" customWidth="1"/>
    <col min="4343" max="4345" width="1.25" style="43" customWidth="1"/>
    <col min="4346" max="4346" width="2.5" style="43" customWidth="1"/>
    <col min="4347" max="4350" width="1.25" style="43" customWidth="1"/>
    <col min="4351" max="4351" width="2.5" style="43" customWidth="1"/>
    <col min="4352" max="4352" width="1.25" style="43" customWidth="1"/>
    <col min="4353" max="4354" width="0.625" style="43" customWidth="1"/>
    <col min="4355" max="4355" width="1.25" style="43" customWidth="1"/>
    <col min="4356" max="4356" width="2.5" style="43" customWidth="1"/>
    <col min="4357" max="4360" width="1.25" style="43" customWidth="1"/>
    <col min="4361" max="4361" width="2.5" style="43" customWidth="1"/>
    <col min="4362" max="4364" width="1.25" style="43" customWidth="1"/>
    <col min="4365" max="4365" width="2.5" style="43" customWidth="1"/>
    <col min="4366" max="4366" width="1.875" style="43" customWidth="1"/>
    <col min="4367" max="4369" width="3.125" style="43"/>
    <col min="4370" max="4370" width="2.125" style="43" customWidth="1"/>
    <col min="4371" max="4372" width="2.625" style="43" customWidth="1"/>
    <col min="4373" max="4373" width="2.125" style="43" customWidth="1"/>
    <col min="4374" max="4375" width="2.625" style="43" customWidth="1"/>
    <col min="4376" max="4376" width="2.125" style="43" customWidth="1"/>
    <col min="4377" max="4378" width="2.625" style="43" customWidth="1"/>
    <col min="4379" max="4379" width="2.125" style="43" customWidth="1"/>
    <col min="4380" max="4381" width="2.625" style="43" customWidth="1"/>
    <col min="4382" max="4382" width="2.125" style="43" customWidth="1"/>
    <col min="4383" max="4384" width="2.625" style="43" customWidth="1"/>
    <col min="4385" max="4594" width="3.125" style="43"/>
    <col min="4595" max="4595" width="2.625" style="43" customWidth="1"/>
    <col min="4596" max="4597" width="2.75" style="43" customWidth="1"/>
    <col min="4598" max="4598" width="2.5" style="43" customWidth="1"/>
    <col min="4599" max="4601" width="1.25" style="43" customWidth="1"/>
    <col min="4602" max="4602" width="2.5" style="43" customWidth="1"/>
    <col min="4603" max="4606" width="1.25" style="43" customWidth="1"/>
    <col min="4607" max="4607" width="2.5" style="43" customWidth="1"/>
    <col min="4608" max="4608" width="1.25" style="43" customWidth="1"/>
    <col min="4609" max="4610" width="0.625" style="43" customWidth="1"/>
    <col min="4611" max="4611" width="1.25" style="43" customWidth="1"/>
    <col min="4612" max="4612" width="2.5" style="43" customWidth="1"/>
    <col min="4613" max="4616" width="1.25" style="43" customWidth="1"/>
    <col min="4617" max="4617" width="2.5" style="43" customWidth="1"/>
    <col min="4618" max="4620" width="1.25" style="43" customWidth="1"/>
    <col min="4621" max="4621" width="2.5" style="43" customWidth="1"/>
    <col min="4622" max="4622" width="1.875" style="43" customWidth="1"/>
    <col min="4623" max="4625" width="3.125" style="43"/>
    <col min="4626" max="4626" width="2.125" style="43" customWidth="1"/>
    <col min="4627" max="4628" width="2.625" style="43" customWidth="1"/>
    <col min="4629" max="4629" width="2.125" style="43" customWidth="1"/>
    <col min="4630" max="4631" width="2.625" style="43" customWidth="1"/>
    <col min="4632" max="4632" width="2.125" style="43" customWidth="1"/>
    <col min="4633" max="4634" width="2.625" style="43" customWidth="1"/>
    <col min="4635" max="4635" width="2.125" style="43" customWidth="1"/>
    <col min="4636" max="4637" width="2.625" style="43" customWidth="1"/>
    <col min="4638" max="4638" width="2.125" style="43" customWidth="1"/>
    <col min="4639" max="4640" width="2.625" style="43" customWidth="1"/>
    <col min="4641" max="4850" width="3.125" style="43"/>
    <col min="4851" max="4851" width="2.625" style="43" customWidth="1"/>
    <col min="4852" max="4853" width="2.75" style="43" customWidth="1"/>
    <col min="4854" max="4854" width="2.5" style="43" customWidth="1"/>
    <col min="4855" max="4857" width="1.25" style="43" customWidth="1"/>
    <col min="4858" max="4858" width="2.5" style="43" customWidth="1"/>
    <col min="4859" max="4862" width="1.25" style="43" customWidth="1"/>
    <col min="4863" max="4863" width="2.5" style="43" customWidth="1"/>
    <col min="4864" max="4864" width="1.25" style="43" customWidth="1"/>
    <col min="4865" max="4866" width="0.625" style="43" customWidth="1"/>
    <col min="4867" max="4867" width="1.25" style="43" customWidth="1"/>
    <col min="4868" max="4868" width="2.5" style="43" customWidth="1"/>
    <col min="4869" max="4872" width="1.25" style="43" customWidth="1"/>
    <col min="4873" max="4873" width="2.5" style="43" customWidth="1"/>
    <col min="4874" max="4876" width="1.25" style="43" customWidth="1"/>
    <col min="4877" max="4877" width="2.5" style="43" customWidth="1"/>
    <col min="4878" max="4878" width="1.875" style="43" customWidth="1"/>
    <col min="4879" max="4881" width="3.125" style="43"/>
    <col min="4882" max="4882" width="2.125" style="43" customWidth="1"/>
    <col min="4883" max="4884" width="2.625" style="43" customWidth="1"/>
    <col min="4885" max="4885" width="2.125" style="43" customWidth="1"/>
    <col min="4886" max="4887" width="2.625" style="43" customWidth="1"/>
    <col min="4888" max="4888" width="2.125" style="43" customWidth="1"/>
    <col min="4889" max="4890" width="2.625" style="43" customWidth="1"/>
    <col min="4891" max="4891" width="2.125" style="43" customWidth="1"/>
    <col min="4892" max="4893" width="2.625" style="43" customWidth="1"/>
    <col min="4894" max="4894" width="2.125" style="43" customWidth="1"/>
    <col min="4895" max="4896" width="2.625" style="43" customWidth="1"/>
    <col min="4897" max="5106" width="3.125" style="43"/>
    <col min="5107" max="5107" width="2.625" style="43" customWidth="1"/>
    <col min="5108" max="5109" width="2.75" style="43" customWidth="1"/>
    <col min="5110" max="5110" width="2.5" style="43" customWidth="1"/>
    <col min="5111" max="5113" width="1.25" style="43" customWidth="1"/>
    <col min="5114" max="5114" width="2.5" style="43" customWidth="1"/>
    <col min="5115" max="5118" width="1.25" style="43" customWidth="1"/>
    <col min="5119" max="5119" width="2.5" style="43" customWidth="1"/>
    <col min="5120" max="5120" width="1.25" style="43" customWidth="1"/>
    <col min="5121" max="5122" width="0.625" style="43" customWidth="1"/>
    <col min="5123" max="5123" width="1.25" style="43" customWidth="1"/>
    <col min="5124" max="5124" width="2.5" style="43" customWidth="1"/>
    <col min="5125" max="5128" width="1.25" style="43" customWidth="1"/>
    <col min="5129" max="5129" width="2.5" style="43" customWidth="1"/>
    <col min="5130" max="5132" width="1.25" style="43" customWidth="1"/>
    <col min="5133" max="5133" width="2.5" style="43" customWidth="1"/>
    <col min="5134" max="5134" width="1.875" style="43" customWidth="1"/>
    <col min="5135" max="5137" width="3.125" style="43"/>
    <col min="5138" max="5138" width="2.125" style="43" customWidth="1"/>
    <col min="5139" max="5140" width="2.625" style="43" customWidth="1"/>
    <col min="5141" max="5141" width="2.125" style="43" customWidth="1"/>
    <col min="5142" max="5143" width="2.625" style="43" customWidth="1"/>
    <col min="5144" max="5144" width="2.125" style="43" customWidth="1"/>
    <col min="5145" max="5146" width="2.625" style="43" customWidth="1"/>
    <col min="5147" max="5147" width="2.125" style="43" customWidth="1"/>
    <col min="5148" max="5149" width="2.625" style="43" customWidth="1"/>
    <col min="5150" max="5150" width="2.125" style="43" customWidth="1"/>
    <col min="5151" max="5152" width="2.625" style="43" customWidth="1"/>
    <col min="5153" max="5362" width="3.125" style="43"/>
    <col min="5363" max="5363" width="2.625" style="43" customWidth="1"/>
    <col min="5364" max="5365" width="2.75" style="43" customWidth="1"/>
    <col min="5366" max="5366" width="2.5" style="43" customWidth="1"/>
    <col min="5367" max="5369" width="1.25" style="43" customWidth="1"/>
    <col min="5370" max="5370" width="2.5" style="43" customWidth="1"/>
    <col min="5371" max="5374" width="1.25" style="43" customWidth="1"/>
    <col min="5375" max="5375" width="2.5" style="43" customWidth="1"/>
    <col min="5376" max="5376" width="1.25" style="43" customWidth="1"/>
    <col min="5377" max="5378" width="0.625" style="43" customWidth="1"/>
    <col min="5379" max="5379" width="1.25" style="43" customWidth="1"/>
    <col min="5380" max="5380" width="2.5" style="43" customWidth="1"/>
    <col min="5381" max="5384" width="1.25" style="43" customWidth="1"/>
    <col min="5385" max="5385" width="2.5" style="43" customWidth="1"/>
    <col min="5386" max="5388" width="1.25" style="43" customWidth="1"/>
    <col min="5389" max="5389" width="2.5" style="43" customWidth="1"/>
    <col min="5390" max="5390" width="1.875" style="43" customWidth="1"/>
    <col min="5391" max="5393" width="3.125" style="43"/>
    <col min="5394" max="5394" width="2.125" style="43" customWidth="1"/>
    <col min="5395" max="5396" width="2.625" style="43" customWidth="1"/>
    <col min="5397" max="5397" width="2.125" style="43" customWidth="1"/>
    <col min="5398" max="5399" width="2.625" style="43" customWidth="1"/>
    <col min="5400" max="5400" width="2.125" style="43" customWidth="1"/>
    <col min="5401" max="5402" width="2.625" style="43" customWidth="1"/>
    <col min="5403" max="5403" width="2.125" style="43" customWidth="1"/>
    <col min="5404" max="5405" width="2.625" style="43" customWidth="1"/>
    <col min="5406" max="5406" width="2.125" style="43" customWidth="1"/>
    <col min="5407" max="5408" width="2.625" style="43" customWidth="1"/>
    <col min="5409" max="5618" width="3.125" style="43"/>
    <col min="5619" max="5619" width="2.625" style="43" customWidth="1"/>
    <col min="5620" max="5621" width="2.75" style="43" customWidth="1"/>
    <col min="5622" max="5622" width="2.5" style="43" customWidth="1"/>
    <col min="5623" max="5625" width="1.25" style="43" customWidth="1"/>
    <col min="5626" max="5626" width="2.5" style="43" customWidth="1"/>
    <col min="5627" max="5630" width="1.25" style="43" customWidth="1"/>
    <col min="5631" max="5631" width="2.5" style="43" customWidth="1"/>
    <col min="5632" max="5632" width="1.25" style="43" customWidth="1"/>
    <col min="5633" max="5634" width="0.625" style="43" customWidth="1"/>
    <col min="5635" max="5635" width="1.25" style="43" customWidth="1"/>
    <col min="5636" max="5636" width="2.5" style="43" customWidth="1"/>
    <col min="5637" max="5640" width="1.25" style="43" customWidth="1"/>
    <col min="5641" max="5641" width="2.5" style="43" customWidth="1"/>
    <col min="5642" max="5644" width="1.25" style="43" customWidth="1"/>
    <col min="5645" max="5645" width="2.5" style="43" customWidth="1"/>
    <col min="5646" max="5646" width="1.875" style="43" customWidth="1"/>
    <col min="5647" max="5649" width="3.125" style="43"/>
    <col min="5650" max="5650" width="2.125" style="43" customWidth="1"/>
    <col min="5651" max="5652" width="2.625" style="43" customWidth="1"/>
    <col min="5653" max="5653" width="2.125" style="43" customWidth="1"/>
    <col min="5654" max="5655" width="2.625" style="43" customWidth="1"/>
    <col min="5656" max="5656" width="2.125" style="43" customWidth="1"/>
    <col min="5657" max="5658" width="2.625" style="43" customWidth="1"/>
    <col min="5659" max="5659" width="2.125" style="43" customWidth="1"/>
    <col min="5660" max="5661" width="2.625" style="43" customWidth="1"/>
    <col min="5662" max="5662" width="2.125" style="43" customWidth="1"/>
    <col min="5663" max="5664" width="2.625" style="43" customWidth="1"/>
    <col min="5665" max="5874" width="3.125" style="43"/>
    <col min="5875" max="5875" width="2.625" style="43" customWidth="1"/>
    <col min="5876" max="5877" width="2.75" style="43" customWidth="1"/>
    <col min="5878" max="5878" width="2.5" style="43" customWidth="1"/>
    <col min="5879" max="5881" width="1.25" style="43" customWidth="1"/>
    <col min="5882" max="5882" width="2.5" style="43" customWidth="1"/>
    <col min="5883" max="5886" width="1.25" style="43" customWidth="1"/>
    <col min="5887" max="5887" width="2.5" style="43" customWidth="1"/>
    <col min="5888" max="5888" width="1.25" style="43" customWidth="1"/>
    <col min="5889" max="5890" width="0.625" style="43" customWidth="1"/>
    <col min="5891" max="5891" width="1.25" style="43" customWidth="1"/>
    <col min="5892" max="5892" width="2.5" style="43" customWidth="1"/>
    <col min="5893" max="5896" width="1.25" style="43" customWidth="1"/>
    <col min="5897" max="5897" width="2.5" style="43" customWidth="1"/>
    <col min="5898" max="5900" width="1.25" style="43" customWidth="1"/>
    <col min="5901" max="5901" width="2.5" style="43" customWidth="1"/>
    <col min="5902" max="5902" width="1.875" style="43" customWidth="1"/>
    <col min="5903" max="5905" width="3.125" style="43"/>
    <col min="5906" max="5906" width="2.125" style="43" customWidth="1"/>
    <col min="5907" max="5908" width="2.625" style="43" customWidth="1"/>
    <col min="5909" max="5909" width="2.125" style="43" customWidth="1"/>
    <col min="5910" max="5911" width="2.625" style="43" customWidth="1"/>
    <col min="5912" max="5912" width="2.125" style="43" customWidth="1"/>
    <col min="5913" max="5914" width="2.625" style="43" customWidth="1"/>
    <col min="5915" max="5915" width="2.125" style="43" customWidth="1"/>
    <col min="5916" max="5917" width="2.625" style="43" customWidth="1"/>
    <col min="5918" max="5918" width="2.125" style="43" customWidth="1"/>
    <col min="5919" max="5920" width="2.625" style="43" customWidth="1"/>
    <col min="5921" max="6130" width="3.125" style="43"/>
    <col min="6131" max="6131" width="2.625" style="43" customWidth="1"/>
    <col min="6132" max="6133" width="2.75" style="43" customWidth="1"/>
    <col min="6134" max="6134" width="2.5" style="43" customWidth="1"/>
    <col min="6135" max="6137" width="1.25" style="43" customWidth="1"/>
    <col min="6138" max="6138" width="2.5" style="43" customWidth="1"/>
    <col min="6139" max="6142" width="1.25" style="43" customWidth="1"/>
    <col min="6143" max="6143" width="2.5" style="43" customWidth="1"/>
    <col min="6144" max="6144" width="1.25" style="43" customWidth="1"/>
    <col min="6145" max="6146" width="0.625" style="43" customWidth="1"/>
    <col min="6147" max="6147" width="1.25" style="43" customWidth="1"/>
    <col min="6148" max="6148" width="2.5" style="43" customWidth="1"/>
    <col min="6149" max="6152" width="1.25" style="43" customWidth="1"/>
    <col min="6153" max="6153" width="2.5" style="43" customWidth="1"/>
    <col min="6154" max="6156" width="1.25" style="43" customWidth="1"/>
    <col min="6157" max="6157" width="2.5" style="43" customWidth="1"/>
    <col min="6158" max="6158" width="1.875" style="43" customWidth="1"/>
    <col min="6159" max="6161" width="3.125" style="43"/>
    <col min="6162" max="6162" width="2.125" style="43" customWidth="1"/>
    <col min="6163" max="6164" width="2.625" style="43" customWidth="1"/>
    <col min="6165" max="6165" width="2.125" style="43" customWidth="1"/>
    <col min="6166" max="6167" width="2.625" style="43" customWidth="1"/>
    <col min="6168" max="6168" width="2.125" style="43" customWidth="1"/>
    <col min="6169" max="6170" width="2.625" style="43" customWidth="1"/>
    <col min="6171" max="6171" width="2.125" style="43" customWidth="1"/>
    <col min="6172" max="6173" width="2.625" style="43" customWidth="1"/>
    <col min="6174" max="6174" width="2.125" style="43" customWidth="1"/>
    <col min="6175" max="6176" width="2.625" style="43" customWidth="1"/>
    <col min="6177" max="6386" width="3.125" style="43"/>
    <col min="6387" max="6387" width="2.625" style="43" customWidth="1"/>
    <col min="6388" max="6389" width="2.75" style="43" customWidth="1"/>
    <col min="6390" max="6390" width="2.5" style="43" customWidth="1"/>
    <col min="6391" max="6393" width="1.25" style="43" customWidth="1"/>
    <col min="6394" max="6394" width="2.5" style="43" customWidth="1"/>
    <col min="6395" max="6398" width="1.25" style="43" customWidth="1"/>
    <col min="6399" max="6399" width="2.5" style="43" customWidth="1"/>
    <col min="6400" max="6400" width="1.25" style="43" customWidth="1"/>
    <col min="6401" max="6402" width="0.625" style="43" customWidth="1"/>
    <col min="6403" max="6403" width="1.25" style="43" customWidth="1"/>
    <col min="6404" max="6404" width="2.5" style="43" customWidth="1"/>
    <col min="6405" max="6408" width="1.25" style="43" customWidth="1"/>
    <col min="6409" max="6409" width="2.5" style="43" customWidth="1"/>
    <col min="6410" max="6412" width="1.25" style="43" customWidth="1"/>
    <col min="6413" max="6413" width="2.5" style="43" customWidth="1"/>
    <col min="6414" max="6414" width="1.875" style="43" customWidth="1"/>
    <col min="6415" max="6417" width="3.125" style="43"/>
    <col min="6418" max="6418" width="2.125" style="43" customWidth="1"/>
    <col min="6419" max="6420" width="2.625" style="43" customWidth="1"/>
    <col min="6421" max="6421" width="2.125" style="43" customWidth="1"/>
    <col min="6422" max="6423" width="2.625" style="43" customWidth="1"/>
    <col min="6424" max="6424" width="2.125" style="43" customWidth="1"/>
    <col min="6425" max="6426" width="2.625" style="43" customWidth="1"/>
    <col min="6427" max="6427" width="2.125" style="43" customWidth="1"/>
    <col min="6428" max="6429" width="2.625" style="43" customWidth="1"/>
    <col min="6430" max="6430" width="2.125" style="43" customWidth="1"/>
    <col min="6431" max="6432" width="2.625" style="43" customWidth="1"/>
    <col min="6433" max="6642" width="3.125" style="43"/>
    <col min="6643" max="6643" width="2.625" style="43" customWidth="1"/>
    <col min="6644" max="6645" width="2.75" style="43" customWidth="1"/>
    <col min="6646" max="6646" width="2.5" style="43" customWidth="1"/>
    <col min="6647" max="6649" width="1.25" style="43" customWidth="1"/>
    <col min="6650" max="6650" width="2.5" style="43" customWidth="1"/>
    <col min="6651" max="6654" width="1.25" style="43" customWidth="1"/>
    <col min="6655" max="6655" width="2.5" style="43" customWidth="1"/>
    <col min="6656" max="6656" width="1.25" style="43" customWidth="1"/>
    <col min="6657" max="6658" width="0.625" style="43" customWidth="1"/>
    <col min="6659" max="6659" width="1.25" style="43" customWidth="1"/>
    <col min="6660" max="6660" width="2.5" style="43" customWidth="1"/>
    <col min="6661" max="6664" width="1.25" style="43" customWidth="1"/>
    <col min="6665" max="6665" width="2.5" style="43" customWidth="1"/>
    <col min="6666" max="6668" width="1.25" style="43" customWidth="1"/>
    <col min="6669" max="6669" width="2.5" style="43" customWidth="1"/>
    <col min="6670" max="6670" width="1.875" style="43" customWidth="1"/>
    <col min="6671" max="6673" width="3.125" style="43"/>
    <col min="6674" max="6674" width="2.125" style="43" customWidth="1"/>
    <col min="6675" max="6676" width="2.625" style="43" customWidth="1"/>
    <col min="6677" max="6677" width="2.125" style="43" customWidth="1"/>
    <col min="6678" max="6679" width="2.625" style="43" customWidth="1"/>
    <col min="6680" max="6680" width="2.125" style="43" customWidth="1"/>
    <col min="6681" max="6682" width="2.625" style="43" customWidth="1"/>
    <col min="6683" max="6683" width="2.125" style="43" customWidth="1"/>
    <col min="6684" max="6685" width="2.625" style="43" customWidth="1"/>
    <col min="6686" max="6686" width="2.125" style="43" customWidth="1"/>
    <col min="6687" max="6688" width="2.625" style="43" customWidth="1"/>
    <col min="6689" max="6898" width="3.125" style="43"/>
    <col min="6899" max="6899" width="2.625" style="43" customWidth="1"/>
    <col min="6900" max="6901" width="2.75" style="43" customWidth="1"/>
    <col min="6902" max="6902" width="2.5" style="43" customWidth="1"/>
    <col min="6903" max="6905" width="1.25" style="43" customWidth="1"/>
    <col min="6906" max="6906" width="2.5" style="43" customWidth="1"/>
    <col min="6907" max="6910" width="1.25" style="43" customWidth="1"/>
    <col min="6911" max="6911" width="2.5" style="43" customWidth="1"/>
    <col min="6912" max="6912" width="1.25" style="43" customWidth="1"/>
    <col min="6913" max="6914" width="0.625" style="43" customWidth="1"/>
    <col min="6915" max="6915" width="1.25" style="43" customWidth="1"/>
    <col min="6916" max="6916" width="2.5" style="43" customWidth="1"/>
    <col min="6917" max="6920" width="1.25" style="43" customWidth="1"/>
    <col min="6921" max="6921" width="2.5" style="43" customWidth="1"/>
    <col min="6922" max="6924" width="1.25" style="43" customWidth="1"/>
    <col min="6925" max="6925" width="2.5" style="43" customWidth="1"/>
    <col min="6926" max="6926" width="1.875" style="43" customWidth="1"/>
    <col min="6927" max="6929" width="3.125" style="43"/>
    <col min="6930" max="6930" width="2.125" style="43" customWidth="1"/>
    <col min="6931" max="6932" width="2.625" style="43" customWidth="1"/>
    <col min="6933" max="6933" width="2.125" style="43" customWidth="1"/>
    <col min="6934" max="6935" width="2.625" style="43" customWidth="1"/>
    <col min="6936" max="6936" width="2.125" style="43" customWidth="1"/>
    <col min="6937" max="6938" width="2.625" style="43" customWidth="1"/>
    <col min="6939" max="6939" width="2.125" style="43" customWidth="1"/>
    <col min="6940" max="6941" width="2.625" style="43" customWidth="1"/>
    <col min="6942" max="6942" width="2.125" style="43" customWidth="1"/>
    <col min="6943" max="6944" width="2.625" style="43" customWidth="1"/>
    <col min="6945" max="7154" width="3.125" style="43"/>
    <col min="7155" max="7155" width="2.625" style="43" customWidth="1"/>
    <col min="7156" max="7157" width="2.75" style="43" customWidth="1"/>
    <col min="7158" max="7158" width="2.5" style="43" customWidth="1"/>
    <col min="7159" max="7161" width="1.25" style="43" customWidth="1"/>
    <col min="7162" max="7162" width="2.5" style="43" customWidth="1"/>
    <col min="7163" max="7166" width="1.25" style="43" customWidth="1"/>
    <col min="7167" max="7167" width="2.5" style="43" customWidth="1"/>
    <col min="7168" max="7168" width="1.25" style="43" customWidth="1"/>
    <col min="7169" max="7170" width="0.625" style="43" customWidth="1"/>
    <col min="7171" max="7171" width="1.25" style="43" customWidth="1"/>
    <col min="7172" max="7172" width="2.5" style="43" customWidth="1"/>
    <col min="7173" max="7176" width="1.25" style="43" customWidth="1"/>
    <col min="7177" max="7177" width="2.5" style="43" customWidth="1"/>
    <col min="7178" max="7180" width="1.25" style="43" customWidth="1"/>
    <col min="7181" max="7181" width="2.5" style="43" customWidth="1"/>
    <col min="7182" max="7182" width="1.875" style="43" customWidth="1"/>
    <col min="7183" max="7185" width="3.125" style="43"/>
    <col min="7186" max="7186" width="2.125" style="43" customWidth="1"/>
    <col min="7187" max="7188" width="2.625" style="43" customWidth="1"/>
    <col min="7189" max="7189" width="2.125" style="43" customWidth="1"/>
    <col min="7190" max="7191" width="2.625" style="43" customWidth="1"/>
    <col min="7192" max="7192" width="2.125" style="43" customWidth="1"/>
    <col min="7193" max="7194" width="2.625" style="43" customWidth="1"/>
    <col min="7195" max="7195" width="2.125" style="43" customWidth="1"/>
    <col min="7196" max="7197" width="2.625" style="43" customWidth="1"/>
    <col min="7198" max="7198" width="2.125" style="43" customWidth="1"/>
    <col min="7199" max="7200" width="2.625" style="43" customWidth="1"/>
    <col min="7201" max="7410" width="3.125" style="43"/>
    <col min="7411" max="7411" width="2.625" style="43" customWidth="1"/>
    <col min="7412" max="7413" width="2.75" style="43" customWidth="1"/>
    <col min="7414" max="7414" width="2.5" style="43" customWidth="1"/>
    <col min="7415" max="7417" width="1.25" style="43" customWidth="1"/>
    <col min="7418" max="7418" width="2.5" style="43" customWidth="1"/>
    <col min="7419" max="7422" width="1.25" style="43" customWidth="1"/>
    <col min="7423" max="7423" width="2.5" style="43" customWidth="1"/>
    <col min="7424" max="7424" width="1.25" style="43" customWidth="1"/>
    <col min="7425" max="7426" width="0.625" style="43" customWidth="1"/>
    <col min="7427" max="7427" width="1.25" style="43" customWidth="1"/>
    <col min="7428" max="7428" width="2.5" style="43" customWidth="1"/>
    <col min="7429" max="7432" width="1.25" style="43" customWidth="1"/>
    <col min="7433" max="7433" width="2.5" style="43" customWidth="1"/>
    <col min="7434" max="7436" width="1.25" style="43" customWidth="1"/>
    <col min="7437" max="7437" width="2.5" style="43" customWidth="1"/>
    <col min="7438" max="7438" width="1.875" style="43" customWidth="1"/>
    <col min="7439" max="7441" width="3.125" style="43"/>
    <col min="7442" max="7442" width="2.125" style="43" customWidth="1"/>
    <col min="7443" max="7444" width="2.625" style="43" customWidth="1"/>
    <col min="7445" max="7445" width="2.125" style="43" customWidth="1"/>
    <col min="7446" max="7447" width="2.625" style="43" customWidth="1"/>
    <col min="7448" max="7448" width="2.125" style="43" customWidth="1"/>
    <col min="7449" max="7450" width="2.625" style="43" customWidth="1"/>
    <col min="7451" max="7451" width="2.125" style="43" customWidth="1"/>
    <col min="7452" max="7453" width="2.625" style="43" customWidth="1"/>
    <col min="7454" max="7454" width="2.125" style="43" customWidth="1"/>
    <col min="7455" max="7456" width="2.625" style="43" customWidth="1"/>
    <col min="7457" max="7666" width="3.125" style="43"/>
    <col min="7667" max="7667" width="2.625" style="43" customWidth="1"/>
    <col min="7668" max="7669" width="2.75" style="43" customWidth="1"/>
    <col min="7670" max="7670" width="2.5" style="43" customWidth="1"/>
    <col min="7671" max="7673" width="1.25" style="43" customWidth="1"/>
    <col min="7674" max="7674" width="2.5" style="43" customWidth="1"/>
    <col min="7675" max="7678" width="1.25" style="43" customWidth="1"/>
    <col min="7679" max="7679" width="2.5" style="43" customWidth="1"/>
    <col min="7680" max="7680" width="1.25" style="43" customWidth="1"/>
    <col min="7681" max="7682" width="0.625" style="43" customWidth="1"/>
    <col min="7683" max="7683" width="1.25" style="43" customWidth="1"/>
    <col min="7684" max="7684" width="2.5" style="43" customWidth="1"/>
    <col min="7685" max="7688" width="1.25" style="43" customWidth="1"/>
    <col min="7689" max="7689" width="2.5" style="43" customWidth="1"/>
    <col min="7690" max="7692" width="1.25" style="43" customWidth="1"/>
    <col min="7693" max="7693" width="2.5" style="43" customWidth="1"/>
    <col min="7694" max="7694" width="1.875" style="43" customWidth="1"/>
    <col min="7695" max="7697" width="3.125" style="43"/>
    <col min="7698" max="7698" width="2.125" style="43" customWidth="1"/>
    <col min="7699" max="7700" width="2.625" style="43" customWidth="1"/>
    <col min="7701" max="7701" width="2.125" style="43" customWidth="1"/>
    <col min="7702" max="7703" width="2.625" style="43" customWidth="1"/>
    <col min="7704" max="7704" width="2.125" style="43" customWidth="1"/>
    <col min="7705" max="7706" width="2.625" style="43" customWidth="1"/>
    <col min="7707" max="7707" width="2.125" style="43" customWidth="1"/>
    <col min="7708" max="7709" width="2.625" style="43" customWidth="1"/>
    <col min="7710" max="7710" width="2.125" style="43" customWidth="1"/>
    <col min="7711" max="7712" width="2.625" style="43" customWidth="1"/>
    <col min="7713" max="7922" width="3.125" style="43"/>
    <col min="7923" max="7923" width="2.625" style="43" customWidth="1"/>
    <col min="7924" max="7925" width="2.75" style="43" customWidth="1"/>
    <col min="7926" max="7926" width="2.5" style="43" customWidth="1"/>
    <col min="7927" max="7929" width="1.25" style="43" customWidth="1"/>
    <col min="7930" max="7930" width="2.5" style="43" customWidth="1"/>
    <col min="7931" max="7934" width="1.25" style="43" customWidth="1"/>
    <col min="7935" max="7935" width="2.5" style="43" customWidth="1"/>
    <col min="7936" max="7936" width="1.25" style="43" customWidth="1"/>
    <col min="7937" max="7938" width="0.625" style="43" customWidth="1"/>
    <col min="7939" max="7939" width="1.25" style="43" customWidth="1"/>
    <col min="7940" max="7940" width="2.5" style="43" customWidth="1"/>
    <col min="7941" max="7944" width="1.25" style="43" customWidth="1"/>
    <col min="7945" max="7945" width="2.5" style="43" customWidth="1"/>
    <col min="7946" max="7948" width="1.25" style="43" customWidth="1"/>
    <col min="7949" max="7949" width="2.5" style="43" customWidth="1"/>
    <col min="7950" max="7950" width="1.875" style="43" customWidth="1"/>
    <col min="7951" max="7953" width="3.125" style="43"/>
    <col min="7954" max="7954" width="2.125" style="43" customWidth="1"/>
    <col min="7955" max="7956" width="2.625" style="43" customWidth="1"/>
    <col min="7957" max="7957" width="2.125" style="43" customWidth="1"/>
    <col min="7958" max="7959" width="2.625" style="43" customWidth="1"/>
    <col min="7960" max="7960" width="2.125" style="43" customWidth="1"/>
    <col min="7961" max="7962" width="2.625" style="43" customWidth="1"/>
    <col min="7963" max="7963" width="2.125" style="43" customWidth="1"/>
    <col min="7964" max="7965" width="2.625" style="43" customWidth="1"/>
    <col min="7966" max="7966" width="2.125" style="43" customWidth="1"/>
    <col min="7967" max="7968" width="2.625" style="43" customWidth="1"/>
    <col min="7969" max="8178" width="3.125" style="43"/>
    <col min="8179" max="8179" width="2.625" style="43" customWidth="1"/>
    <col min="8180" max="8181" width="2.75" style="43" customWidth="1"/>
    <col min="8182" max="8182" width="2.5" style="43" customWidth="1"/>
    <col min="8183" max="8185" width="1.25" style="43" customWidth="1"/>
    <col min="8186" max="8186" width="2.5" style="43" customWidth="1"/>
    <col min="8187" max="8190" width="1.25" style="43" customWidth="1"/>
    <col min="8191" max="8191" width="2.5" style="43" customWidth="1"/>
    <col min="8192" max="8192" width="1.25" style="43" customWidth="1"/>
    <col min="8193" max="8194" width="0.625" style="43" customWidth="1"/>
    <col min="8195" max="8195" width="1.25" style="43" customWidth="1"/>
    <col min="8196" max="8196" width="2.5" style="43" customWidth="1"/>
    <col min="8197" max="8200" width="1.25" style="43" customWidth="1"/>
    <col min="8201" max="8201" width="2.5" style="43" customWidth="1"/>
    <col min="8202" max="8204" width="1.25" style="43" customWidth="1"/>
    <col min="8205" max="8205" width="2.5" style="43" customWidth="1"/>
    <col min="8206" max="8206" width="1.875" style="43" customWidth="1"/>
    <col min="8207" max="8209" width="3.125" style="43"/>
    <col min="8210" max="8210" width="2.125" style="43" customWidth="1"/>
    <col min="8211" max="8212" width="2.625" style="43" customWidth="1"/>
    <col min="8213" max="8213" width="2.125" style="43" customWidth="1"/>
    <col min="8214" max="8215" width="2.625" style="43" customWidth="1"/>
    <col min="8216" max="8216" width="2.125" style="43" customWidth="1"/>
    <col min="8217" max="8218" width="2.625" style="43" customWidth="1"/>
    <col min="8219" max="8219" width="2.125" style="43" customWidth="1"/>
    <col min="8220" max="8221" width="2.625" style="43" customWidth="1"/>
    <col min="8222" max="8222" width="2.125" style="43" customWidth="1"/>
    <col min="8223" max="8224" width="2.625" style="43" customWidth="1"/>
    <col min="8225" max="8434" width="3.125" style="43"/>
    <col min="8435" max="8435" width="2.625" style="43" customWidth="1"/>
    <col min="8436" max="8437" width="2.75" style="43" customWidth="1"/>
    <col min="8438" max="8438" width="2.5" style="43" customWidth="1"/>
    <col min="8439" max="8441" width="1.25" style="43" customWidth="1"/>
    <col min="8442" max="8442" width="2.5" style="43" customWidth="1"/>
    <col min="8443" max="8446" width="1.25" style="43" customWidth="1"/>
    <col min="8447" max="8447" width="2.5" style="43" customWidth="1"/>
    <col min="8448" max="8448" width="1.25" style="43" customWidth="1"/>
    <col min="8449" max="8450" width="0.625" style="43" customWidth="1"/>
    <col min="8451" max="8451" width="1.25" style="43" customWidth="1"/>
    <col min="8452" max="8452" width="2.5" style="43" customWidth="1"/>
    <col min="8453" max="8456" width="1.25" style="43" customWidth="1"/>
    <col min="8457" max="8457" width="2.5" style="43" customWidth="1"/>
    <col min="8458" max="8460" width="1.25" style="43" customWidth="1"/>
    <col min="8461" max="8461" width="2.5" style="43" customWidth="1"/>
    <col min="8462" max="8462" width="1.875" style="43" customWidth="1"/>
    <col min="8463" max="8465" width="3.125" style="43"/>
    <col min="8466" max="8466" width="2.125" style="43" customWidth="1"/>
    <col min="8467" max="8468" width="2.625" style="43" customWidth="1"/>
    <col min="8469" max="8469" width="2.125" style="43" customWidth="1"/>
    <col min="8470" max="8471" width="2.625" style="43" customWidth="1"/>
    <col min="8472" max="8472" width="2.125" style="43" customWidth="1"/>
    <col min="8473" max="8474" width="2.625" style="43" customWidth="1"/>
    <col min="8475" max="8475" width="2.125" style="43" customWidth="1"/>
    <col min="8476" max="8477" width="2.625" style="43" customWidth="1"/>
    <col min="8478" max="8478" width="2.125" style="43" customWidth="1"/>
    <col min="8479" max="8480" width="2.625" style="43" customWidth="1"/>
    <col min="8481" max="8690" width="3.125" style="43"/>
    <col min="8691" max="8691" width="2.625" style="43" customWidth="1"/>
    <col min="8692" max="8693" width="2.75" style="43" customWidth="1"/>
    <col min="8694" max="8694" width="2.5" style="43" customWidth="1"/>
    <col min="8695" max="8697" width="1.25" style="43" customWidth="1"/>
    <col min="8698" max="8698" width="2.5" style="43" customWidth="1"/>
    <col min="8699" max="8702" width="1.25" style="43" customWidth="1"/>
    <col min="8703" max="8703" width="2.5" style="43" customWidth="1"/>
    <col min="8704" max="8704" width="1.25" style="43" customWidth="1"/>
    <col min="8705" max="8706" width="0.625" style="43" customWidth="1"/>
    <col min="8707" max="8707" width="1.25" style="43" customWidth="1"/>
    <col min="8708" max="8708" width="2.5" style="43" customWidth="1"/>
    <col min="8709" max="8712" width="1.25" style="43" customWidth="1"/>
    <col min="8713" max="8713" width="2.5" style="43" customWidth="1"/>
    <col min="8714" max="8716" width="1.25" style="43" customWidth="1"/>
    <col min="8717" max="8717" width="2.5" style="43" customWidth="1"/>
    <col min="8718" max="8718" width="1.875" style="43" customWidth="1"/>
    <col min="8719" max="8721" width="3.125" style="43"/>
    <col min="8722" max="8722" width="2.125" style="43" customWidth="1"/>
    <col min="8723" max="8724" width="2.625" style="43" customWidth="1"/>
    <col min="8725" max="8725" width="2.125" style="43" customWidth="1"/>
    <col min="8726" max="8727" width="2.625" style="43" customWidth="1"/>
    <col min="8728" max="8728" width="2.125" style="43" customWidth="1"/>
    <col min="8729" max="8730" width="2.625" style="43" customWidth="1"/>
    <col min="8731" max="8731" width="2.125" style="43" customWidth="1"/>
    <col min="8732" max="8733" width="2.625" style="43" customWidth="1"/>
    <col min="8734" max="8734" width="2.125" style="43" customWidth="1"/>
    <col min="8735" max="8736" width="2.625" style="43" customWidth="1"/>
    <col min="8737" max="8946" width="3.125" style="43"/>
    <col min="8947" max="8947" width="2.625" style="43" customWidth="1"/>
    <col min="8948" max="8949" width="2.75" style="43" customWidth="1"/>
    <col min="8950" max="8950" width="2.5" style="43" customWidth="1"/>
    <col min="8951" max="8953" width="1.25" style="43" customWidth="1"/>
    <col min="8954" max="8954" width="2.5" style="43" customWidth="1"/>
    <col min="8955" max="8958" width="1.25" style="43" customWidth="1"/>
    <col min="8959" max="8959" width="2.5" style="43" customWidth="1"/>
    <col min="8960" max="8960" width="1.25" style="43" customWidth="1"/>
    <col min="8961" max="8962" width="0.625" style="43" customWidth="1"/>
    <col min="8963" max="8963" width="1.25" style="43" customWidth="1"/>
    <col min="8964" max="8964" width="2.5" style="43" customWidth="1"/>
    <col min="8965" max="8968" width="1.25" style="43" customWidth="1"/>
    <col min="8969" max="8969" width="2.5" style="43" customWidth="1"/>
    <col min="8970" max="8972" width="1.25" style="43" customWidth="1"/>
    <col min="8973" max="8973" width="2.5" style="43" customWidth="1"/>
    <col min="8974" max="8974" width="1.875" style="43" customWidth="1"/>
    <col min="8975" max="8977" width="3.125" style="43"/>
    <col min="8978" max="8978" width="2.125" style="43" customWidth="1"/>
    <col min="8979" max="8980" width="2.625" style="43" customWidth="1"/>
    <col min="8981" max="8981" width="2.125" style="43" customWidth="1"/>
    <col min="8982" max="8983" width="2.625" style="43" customWidth="1"/>
    <col min="8984" max="8984" width="2.125" style="43" customWidth="1"/>
    <col min="8985" max="8986" width="2.625" style="43" customWidth="1"/>
    <col min="8987" max="8987" width="2.125" style="43" customWidth="1"/>
    <col min="8988" max="8989" width="2.625" style="43" customWidth="1"/>
    <col min="8990" max="8990" width="2.125" style="43" customWidth="1"/>
    <col min="8991" max="8992" width="2.625" style="43" customWidth="1"/>
    <col min="8993" max="9202" width="3.125" style="43"/>
    <col min="9203" max="9203" width="2.625" style="43" customWidth="1"/>
    <col min="9204" max="9205" width="2.75" style="43" customWidth="1"/>
    <col min="9206" max="9206" width="2.5" style="43" customWidth="1"/>
    <col min="9207" max="9209" width="1.25" style="43" customWidth="1"/>
    <col min="9210" max="9210" width="2.5" style="43" customWidth="1"/>
    <col min="9211" max="9214" width="1.25" style="43" customWidth="1"/>
    <col min="9215" max="9215" width="2.5" style="43" customWidth="1"/>
    <col min="9216" max="9216" width="1.25" style="43" customWidth="1"/>
    <col min="9217" max="9218" width="0.625" style="43" customWidth="1"/>
    <col min="9219" max="9219" width="1.25" style="43" customWidth="1"/>
    <col min="9220" max="9220" width="2.5" style="43" customWidth="1"/>
    <col min="9221" max="9224" width="1.25" style="43" customWidth="1"/>
    <col min="9225" max="9225" width="2.5" style="43" customWidth="1"/>
    <col min="9226" max="9228" width="1.25" style="43" customWidth="1"/>
    <col min="9229" max="9229" width="2.5" style="43" customWidth="1"/>
    <col min="9230" max="9230" width="1.875" style="43" customWidth="1"/>
    <col min="9231" max="9233" width="3.125" style="43"/>
    <col min="9234" max="9234" width="2.125" style="43" customWidth="1"/>
    <col min="9235" max="9236" width="2.625" style="43" customWidth="1"/>
    <col min="9237" max="9237" width="2.125" style="43" customWidth="1"/>
    <col min="9238" max="9239" width="2.625" style="43" customWidth="1"/>
    <col min="9240" max="9240" width="2.125" style="43" customWidth="1"/>
    <col min="9241" max="9242" width="2.625" style="43" customWidth="1"/>
    <col min="9243" max="9243" width="2.125" style="43" customWidth="1"/>
    <col min="9244" max="9245" width="2.625" style="43" customWidth="1"/>
    <col min="9246" max="9246" width="2.125" style="43" customWidth="1"/>
    <col min="9247" max="9248" width="2.625" style="43" customWidth="1"/>
    <col min="9249" max="9458" width="3.125" style="43"/>
    <col min="9459" max="9459" width="2.625" style="43" customWidth="1"/>
    <col min="9460" max="9461" width="2.75" style="43" customWidth="1"/>
    <col min="9462" max="9462" width="2.5" style="43" customWidth="1"/>
    <col min="9463" max="9465" width="1.25" style="43" customWidth="1"/>
    <col min="9466" max="9466" width="2.5" style="43" customWidth="1"/>
    <col min="9467" max="9470" width="1.25" style="43" customWidth="1"/>
    <col min="9471" max="9471" width="2.5" style="43" customWidth="1"/>
    <col min="9472" max="9472" width="1.25" style="43" customWidth="1"/>
    <col min="9473" max="9474" width="0.625" style="43" customWidth="1"/>
    <col min="9475" max="9475" width="1.25" style="43" customWidth="1"/>
    <col min="9476" max="9476" width="2.5" style="43" customWidth="1"/>
    <col min="9477" max="9480" width="1.25" style="43" customWidth="1"/>
    <col min="9481" max="9481" width="2.5" style="43" customWidth="1"/>
    <col min="9482" max="9484" width="1.25" style="43" customWidth="1"/>
    <col min="9485" max="9485" width="2.5" style="43" customWidth="1"/>
    <col min="9486" max="9486" width="1.875" style="43" customWidth="1"/>
    <col min="9487" max="9489" width="3.125" style="43"/>
    <col min="9490" max="9490" width="2.125" style="43" customWidth="1"/>
    <col min="9491" max="9492" width="2.625" style="43" customWidth="1"/>
    <col min="9493" max="9493" width="2.125" style="43" customWidth="1"/>
    <col min="9494" max="9495" width="2.625" style="43" customWidth="1"/>
    <col min="9496" max="9496" width="2.125" style="43" customWidth="1"/>
    <col min="9497" max="9498" width="2.625" style="43" customWidth="1"/>
    <col min="9499" max="9499" width="2.125" style="43" customWidth="1"/>
    <col min="9500" max="9501" width="2.625" style="43" customWidth="1"/>
    <col min="9502" max="9502" width="2.125" style="43" customWidth="1"/>
    <col min="9503" max="9504" width="2.625" style="43" customWidth="1"/>
    <col min="9505" max="9714" width="3.125" style="43"/>
    <col min="9715" max="9715" width="2.625" style="43" customWidth="1"/>
    <col min="9716" max="9717" width="2.75" style="43" customWidth="1"/>
    <col min="9718" max="9718" width="2.5" style="43" customWidth="1"/>
    <col min="9719" max="9721" width="1.25" style="43" customWidth="1"/>
    <col min="9722" max="9722" width="2.5" style="43" customWidth="1"/>
    <col min="9723" max="9726" width="1.25" style="43" customWidth="1"/>
    <col min="9727" max="9727" width="2.5" style="43" customWidth="1"/>
    <col min="9728" max="9728" width="1.25" style="43" customWidth="1"/>
    <col min="9729" max="9730" width="0.625" style="43" customWidth="1"/>
    <col min="9731" max="9731" width="1.25" style="43" customWidth="1"/>
    <col min="9732" max="9732" width="2.5" style="43" customWidth="1"/>
    <col min="9733" max="9736" width="1.25" style="43" customWidth="1"/>
    <col min="9737" max="9737" width="2.5" style="43" customWidth="1"/>
    <col min="9738" max="9740" width="1.25" style="43" customWidth="1"/>
    <col min="9741" max="9741" width="2.5" style="43" customWidth="1"/>
    <col min="9742" max="9742" width="1.875" style="43" customWidth="1"/>
    <col min="9743" max="9745" width="3.125" style="43"/>
    <col min="9746" max="9746" width="2.125" style="43" customWidth="1"/>
    <col min="9747" max="9748" width="2.625" style="43" customWidth="1"/>
    <col min="9749" max="9749" width="2.125" style="43" customWidth="1"/>
    <col min="9750" max="9751" width="2.625" style="43" customWidth="1"/>
    <col min="9752" max="9752" width="2.125" style="43" customWidth="1"/>
    <col min="9753" max="9754" width="2.625" style="43" customWidth="1"/>
    <col min="9755" max="9755" width="2.125" style="43" customWidth="1"/>
    <col min="9756" max="9757" width="2.625" style="43" customWidth="1"/>
    <col min="9758" max="9758" width="2.125" style="43" customWidth="1"/>
    <col min="9759" max="9760" width="2.625" style="43" customWidth="1"/>
    <col min="9761" max="9970" width="3.125" style="43"/>
    <col min="9971" max="9971" width="2.625" style="43" customWidth="1"/>
    <col min="9972" max="9973" width="2.75" style="43" customWidth="1"/>
    <col min="9974" max="9974" width="2.5" style="43" customWidth="1"/>
    <col min="9975" max="9977" width="1.25" style="43" customWidth="1"/>
    <col min="9978" max="9978" width="2.5" style="43" customWidth="1"/>
    <col min="9979" max="9982" width="1.25" style="43" customWidth="1"/>
    <col min="9983" max="9983" width="2.5" style="43" customWidth="1"/>
    <col min="9984" max="9984" width="1.25" style="43" customWidth="1"/>
    <col min="9985" max="9986" width="0.625" style="43" customWidth="1"/>
    <col min="9987" max="9987" width="1.25" style="43" customWidth="1"/>
    <col min="9988" max="9988" width="2.5" style="43" customWidth="1"/>
    <col min="9989" max="9992" width="1.25" style="43" customWidth="1"/>
    <col min="9993" max="9993" width="2.5" style="43" customWidth="1"/>
    <col min="9994" max="9996" width="1.25" style="43" customWidth="1"/>
    <col min="9997" max="9997" width="2.5" style="43" customWidth="1"/>
    <col min="9998" max="9998" width="1.875" style="43" customWidth="1"/>
    <col min="9999" max="10001" width="3.125" style="43"/>
    <col min="10002" max="10002" width="2.125" style="43" customWidth="1"/>
    <col min="10003" max="10004" width="2.625" style="43" customWidth="1"/>
    <col min="10005" max="10005" width="2.125" style="43" customWidth="1"/>
    <col min="10006" max="10007" width="2.625" style="43" customWidth="1"/>
    <col min="10008" max="10008" width="2.125" style="43" customWidth="1"/>
    <col min="10009" max="10010" width="2.625" style="43" customWidth="1"/>
    <col min="10011" max="10011" width="2.125" style="43" customWidth="1"/>
    <col min="10012" max="10013" width="2.625" style="43" customWidth="1"/>
    <col min="10014" max="10014" width="2.125" style="43" customWidth="1"/>
    <col min="10015" max="10016" width="2.625" style="43" customWidth="1"/>
    <col min="10017" max="10226" width="3.125" style="43"/>
    <col min="10227" max="10227" width="2.625" style="43" customWidth="1"/>
    <col min="10228" max="10229" width="2.75" style="43" customWidth="1"/>
    <col min="10230" max="10230" width="2.5" style="43" customWidth="1"/>
    <col min="10231" max="10233" width="1.25" style="43" customWidth="1"/>
    <col min="10234" max="10234" width="2.5" style="43" customWidth="1"/>
    <col min="10235" max="10238" width="1.25" style="43" customWidth="1"/>
    <col min="10239" max="10239" width="2.5" style="43" customWidth="1"/>
    <col min="10240" max="10240" width="1.25" style="43" customWidth="1"/>
    <col min="10241" max="10242" width="0.625" style="43" customWidth="1"/>
    <col min="10243" max="10243" width="1.25" style="43" customWidth="1"/>
    <col min="10244" max="10244" width="2.5" style="43" customWidth="1"/>
    <col min="10245" max="10248" width="1.25" style="43" customWidth="1"/>
    <col min="10249" max="10249" width="2.5" style="43" customWidth="1"/>
    <col min="10250" max="10252" width="1.25" style="43" customWidth="1"/>
    <col min="10253" max="10253" width="2.5" style="43" customWidth="1"/>
    <col min="10254" max="10254" width="1.875" style="43" customWidth="1"/>
    <col min="10255" max="10257" width="3.125" style="43"/>
    <col min="10258" max="10258" width="2.125" style="43" customWidth="1"/>
    <col min="10259" max="10260" width="2.625" style="43" customWidth="1"/>
    <col min="10261" max="10261" width="2.125" style="43" customWidth="1"/>
    <col min="10262" max="10263" width="2.625" style="43" customWidth="1"/>
    <col min="10264" max="10264" width="2.125" style="43" customWidth="1"/>
    <col min="10265" max="10266" width="2.625" style="43" customWidth="1"/>
    <col min="10267" max="10267" width="2.125" style="43" customWidth="1"/>
    <col min="10268" max="10269" width="2.625" style="43" customWidth="1"/>
    <col min="10270" max="10270" width="2.125" style="43" customWidth="1"/>
    <col min="10271" max="10272" width="2.625" style="43" customWidth="1"/>
    <col min="10273" max="10482" width="3.125" style="43"/>
    <col min="10483" max="10483" width="2.625" style="43" customWidth="1"/>
    <col min="10484" max="10485" width="2.75" style="43" customWidth="1"/>
    <col min="10486" max="10486" width="2.5" style="43" customWidth="1"/>
    <col min="10487" max="10489" width="1.25" style="43" customWidth="1"/>
    <col min="10490" max="10490" width="2.5" style="43" customWidth="1"/>
    <col min="10491" max="10494" width="1.25" style="43" customWidth="1"/>
    <col min="10495" max="10495" width="2.5" style="43" customWidth="1"/>
    <col min="10496" max="10496" width="1.25" style="43" customWidth="1"/>
    <col min="10497" max="10498" width="0.625" style="43" customWidth="1"/>
    <col min="10499" max="10499" width="1.25" style="43" customWidth="1"/>
    <col min="10500" max="10500" width="2.5" style="43" customWidth="1"/>
    <col min="10501" max="10504" width="1.25" style="43" customWidth="1"/>
    <col min="10505" max="10505" width="2.5" style="43" customWidth="1"/>
    <col min="10506" max="10508" width="1.25" style="43" customWidth="1"/>
    <col min="10509" max="10509" width="2.5" style="43" customWidth="1"/>
    <col min="10510" max="10510" width="1.875" style="43" customWidth="1"/>
    <col min="10511" max="10513" width="3.125" style="43"/>
    <col min="10514" max="10514" width="2.125" style="43" customWidth="1"/>
    <col min="10515" max="10516" width="2.625" style="43" customWidth="1"/>
    <col min="10517" max="10517" width="2.125" style="43" customWidth="1"/>
    <col min="10518" max="10519" width="2.625" style="43" customWidth="1"/>
    <col min="10520" max="10520" width="2.125" style="43" customWidth="1"/>
    <col min="10521" max="10522" width="2.625" style="43" customWidth="1"/>
    <col min="10523" max="10523" width="2.125" style="43" customWidth="1"/>
    <col min="10524" max="10525" width="2.625" style="43" customWidth="1"/>
    <col min="10526" max="10526" width="2.125" style="43" customWidth="1"/>
    <col min="10527" max="10528" width="2.625" style="43" customWidth="1"/>
    <col min="10529" max="10738" width="3.125" style="43"/>
    <col min="10739" max="10739" width="2.625" style="43" customWidth="1"/>
    <col min="10740" max="10741" width="2.75" style="43" customWidth="1"/>
    <col min="10742" max="10742" width="2.5" style="43" customWidth="1"/>
    <col min="10743" max="10745" width="1.25" style="43" customWidth="1"/>
    <col min="10746" max="10746" width="2.5" style="43" customWidth="1"/>
    <col min="10747" max="10750" width="1.25" style="43" customWidth="1"/>
    <col min="10751" max="10751" width="2.5" style="43" customWidth="1"/>
    <col min="10752" max="10752" width="1.25" style="43" customWidth="1"/>
    <col min="10753" max="10754" width="0.625" style="43" customWidth="1"/>
    <col min="10755" max="10755" width="1.25" style="43" customWidth="1"/>
    <col min="10756" max="10756" width="2.5" style="43" customWidth="1"/>
    <col min="10757" max="10760" width="1.25" style="43" customWidth="1"/>
    <col min="10761" max="10761" width="2.5" style="43" customWidth="1"/>
    <col min="10762" max="10764" width="1.25" style="43" customWidth="1"/>
    <col min="10765" max="10765" width="2.5" style="43" customWidth="1"/>
    <col min="10766" max="10766" width="1.875" style="43" customWidth="1"/>
    <col min="10767" max="10769" width="3.125" style="43"/>
    <col min="10770" max="10770" width="2.125" style="43" customWidth="1"/>
    <col min="10771" max="10772" width="2.625" style="43" customWidth="1"/>
    <col min="10773" max="10773" width="2.125" style="43" customWidth="1"/>
    <col min="10774" max="10775" width="2.625" style="43" customWidth="1"/>
    <col min="10776" max="10776" width="2.125" style="43" customWidth="1"/>
    <col min="10777" max="10778" width="2.625" style="43" customWidth="1"/>
    <col min="10779" max="10779" width="2.125" style="43" customWidth="1"/>
    <col min="10780" max="10781" width="2.625" style="43" customWidth="1"/>
    <col min="10782" max="10782" width="2.125" style="43" customWidth="1"/>
    <col min="10783" max="10784" width="2.625" style="43" customWidth="1"/>
    <col min="10785" max="10994" width="3.125" style="43"/>
    <col min="10995" max="10995" width="2.625" style="43" customWidth="1"/>
    <col min="10996" max="10997" width="2.75" style="43" customWidth="1"/>
    <col min="10998" max="10998" width="2.5" style="43" customWidth="1"/>
    <col min="10999" max="11001" width="1.25" style="43" customWidth="1"/>
    <col min="11002" max="11002" width="2.5" style="43" customWidth="1"/>
    <col min="11003" max="11006" width="1.25" style="43" customWidth="1"/>
    <col min="11007" max="11007" width="2.5" style="43" customWidth="1"/>
    <col min="11008" max="11008" width="1.25" style="43" customWidth="1"/>
    <col min="11009" max="11010" width="0.625" style="43" customWidth="1"/>
    <col min="11011" max="11011" width="1.25" style="43" customWidth="1"/>
    <col min="11012" max="11012" width="2.5" style="43" customWidth="1"/>
    <col min="11013" max="11016" width="1.25" style="43" customWidth="1"/>
    <col min="11017" max="11017" width="2.5" style="43" customWidth="1"/>
    <col min="11018" max="11020" width="1.25" style="43" customWidth="1"/>
    <col min="11021" max="11021" width="2.5" style="43" customWidth="1"/>
    <col min="11022" max="11022" width="1.875" style="43" customWidth="1"/>
    <col min="11023" max="11025" width="3.125" style="43"/>
    <col min="11026" max="11026" width="2.125" style="43" customWidth="1"/>
    <col min="11027" max="11028" width="2.625" style="43" customWidth="1"/>
    <col min="11029" max="11029" width="2.125" style="43" customWidth="1"/>
    <col min="11030" max="11031" width="2.625" style="43" customWidth="1"/>
    <col min="11032" max="11032" width="2.125" style="43" customWidth="1"/>
    <col min="11033" max="11034" width="2.625" style="43" customWidth="1"/>
    <col min="11035" max="11035" width="2.125" style="43" customWidth="1"/>
    <col min="11036" max="11037" width="2.625" style="43" customWidth="1"/>
    <col min="11038" max="11038" width="2.125" style="43" customWidth="1"/>
    <col min="11039" max="11040" width="2.625" style="43" customWidth="1"/>
    <col min="11041" max="11250" width="3.125" style="43"/>
    <col min="11251" max="11251" width="2.625" style="43" customWidth="1"/>
    <col min="11252" max="11253" width="2.75" style="43" customWidth="1"/>
    <col min="11254" max="11254" width="2.5" style="43" customWidth="1"/>
    <col min="11255" max="11257" width="1.25" style="43" customWidth="1"/>
    <col min="11258" max="11258" width="2.5" style="43" customWidth="1"/>
    <col min="11259" max="11262" width="1.25" style="43" customWidth="1"/>
    <col min="11263" max="11263" width="2.5" style="43" customWidth="1"/>
    <col min="11264" max="11264" width="1.25" style="43" customWidth="1"/>
    <col min="11265" max="11266" width="0.625" style="43" customWidth="1"/>
    <col min="11267" max="11267" width="1.25" style="43" customWidth="1"/>
    <col min="11268" max="11268" width="2.5" style="43" customWidth="1"/>
    <col min="11269" max="11272" width="1.25" style="43" customWidth="1"/>
    <col min="11273" max="11273" width="2.5" style="43" customWidth="1"/>
    <col min="11274" max="11276" width="1.25" style="43" customWidth="1"/>
    <col min="11277" max="11277" width="2.5" style="43" customWidth="1"/>
    <col min="11278" max="11278" width="1.875" style="43" customWidth="1"/>
    <col min="11279" max="11281" width="3.125" style="43"/>
    <col min="11282" max="11282" width="2.125" style="43" customWidth="1"/>
    <col min="11283" max="11284" width="2.625" style="43" customWidth="1"/>
    <col min="11285" max="11285" width="2.125" style="43" customWidth="1"/>
    <col min="11286" max="11287" width="2.625" style="43" customWidth="1"/>
    <col min="11288" max="11288" width="2.125" style="43" customWidth="1"/>
    <col min="11289" max="11290" width="2.625" style="43" customWidth="1"/>
    <col min="11291" max="11291" width="2.125" style="43" customWidth="1"/>
    <col min="11292" max="11293" width="2.625" style="43" customWidth="1"/>
    <col min="11294" max="11294" width="2.125" style="43" customWidth="1"/>
    <col min="11295" max="11296" width="2.625" style="43" customWidth="1"/>
    <col min="11297" max="11506" width="3.125" style="43"/>
    <col min="11507" max="11507" width="2.625" style="43" customWidth="1"/>
    <col min="11508" max="11509" width="2.75" style="43" customWidth="1"/>
    <col min="11510" max="11510" width="2.5" style="43" customWidth="1"/>
    <col min="11511" max="11513" width="1.25" style="43" customWidth="1"/>
    <col min="11514" max="11514" width="2.5" style="43" customWidth="1"/>
    <col min="11515" max="11518" width="1.25" style="43" customWidth="1"/>
    <col min="11519" max="11519" width="2.5" style="43" customWidth="1"/>
    <col min="11520" max="11520" width="1.25" style="43" customWidth="1"/>
    <col min="11521" max="11522" width="0.625" style="43" customWidth="1"/>
    <col min="11523" max="11523" width="1.25" style="43" customWidth="1"/>
    <col min="11524" max="11524" width="2.5" style="43" customWidth="1"/>
    <col min="11525" max="11528" width="1.25" style="43" customWidth="1"/>
    <col min="11529" max="11529" width="2.5" style="43" customWidth="1"/>
    <col min="11530" max="11532" width="1.25" style="43" customWidth="1"/>
    <col min="11533" max="11533" width="2.5" style="43" customWidth="1"/>
    <col min="11534" max="11534" width="1.875" style="43" customWidth="1"/>
    <col min="11535" max="11537" width="3.125" style="43"/>
    <col min="11538" max="11538" width="2.125" style="43" customWidth="1"/>
    <col min="11539" max="11540" width="2.625" style="43" customWidth="1"/>
    <col min="11541" max="11541" width="2.125" style="43" customWidth="1"/>
    <col min="11542" max="11543" width="2.625" style="43" customWidth="1"/>
    <col min="11544" max="11544" width="2.125" style="43" customWidth="1"/>
    <col min="11545" max="11546" width="2.625" style="43" customWidth="1"/>
    <col min="11547" max="11547" width="2.125" style="43" customWidth="1"/>
    <col min="11548" max="11549" width="2.625" style="43" customWidth="1"/>
    <col min="11550" max="11550" width="2.125" style="43" customWidth="1"/>
    <col min="11551" max="11552" width="2.625" style="43" customWidth="1"/>
    <col min="11553" max="11762" width="3.125" style="43"/>
    <col min="11763" max="11763" width="2.625" style="43" customWidth="1"/>
    <col min="11764" max="11765" width="2.75" style="43" customWidth="1"/>
    <col min="11766" max="11766" width="2.5" style="43" customWidth="1"/>
    <col min="11767" max="11769" width="1.25" style="43" customWidth="1"/>
    <col min="11770" max="11770" width="2.5" style="43" customWidth="1"/>
    <col min="11771" max="11774" width="1.25" style="43" customWidth="1"/>
    <col min="11775" max="11775" width="2.5" style="43" customWidth="1"/>
    <col min="11776" max="11776" width="1.25" style="43" customWidth="1"/>
    <col min="11777" max="11778" width="0.625" style="43" customWidth="1"/>
    <col min="11779" max="11779" width="1.25" style="43" customWidth="1"/>
    <col min="11780" max="11780" width="2.5" style="43" customWidth="1"/>
    <col min="11781" max="11784" width="1.25" style="43" customWidth="1"/>
    <col min="11785" max="11785" width="2.5" style="43" customWidth="1"/>
    <col min="11786" max="11788" width="1.25" style="43" customWidth="1"/>
    <col min="11789" max="11789" width="2.5" style="43" customWidth="1"/>
    <col min="11790" max="11790" width="1.875" style="43" customWidth="1"/>
    <col min="11791" max="11793" width="3.125" style="43"/>
    <col min="11794" max="11794" width="2.125" style="43" customWidth="1"/>
    <col min="11795" max="11796" width="2.625" style="43" customWidth="1"/>
    <col min="11797" max="11797" width="2.125" style="43" customWidth="1"/>
    <col min="11798" max="11799" width="2.625" style="43" customWidth="1"/>
    <col min="11800" max="11800" width="2.125" style="43" customWidth="1"/>
    <col min="11801" max="11802" width="2.625" style="43" customWidth="1"/>
    <col min="11803" max="11803" width="2.125" style="43" customWidth="1"/>
    <col min="11804" max="11805" width="2.625" style="43" customWidth="1"/>
    <col min="11806" max="11806" width="2.125" style="43" customWidth="1"/>
    <col min="11807" max="11808" width="2.625" style="43" customWidth="1"/>
    <col min="11809" max="12018" width="3.125" style="43"/>
    <col min="12019" max="12019" width="2.625" style="43" customWidth="1"/>
    <col min="12020" max="12021" width="2.75" style="43" customWidth="1"/>
    <col min="12022" max="12022" width="2.5" style="43" customWidth="1"/>
    <col min="12023" max="12025" width="1.25" style="43" customWidth="1"/>
    <col min="12026" max="12026" width="2.5" style="43" customWidth="1"/>
    <col min="12027" max="12030" width="1.25" style="43" customWidth="1"/>
    <col min="12031" max="12031" width="2.5" style="43" customWidth="1"/>
    <col min="12032" max="12032" width="1.25" style="43" customWidth="1"/>
    <col min="12033" max="12034" width="0.625" style="43" customWidth="1"/>
    <col min="12035" max="12035" width="1.25" style="43" customWidth="1"/>
    <col min="12036" max="12036" width="2.5" style="43" customWidth="1"/>
    <col min="12037" max="12040" width="1.25" style="43" customWidth="1"/>
    <col min="12041" max="12041" width="2.5" style="43" customWidth="1"/>
    <col min="12042" max="12044" width="1.25" style="43" customWidth="1"/>
    <col min="12045" max="12045" width="2.5" style="43" customWidth="1"/>
    <col min="12046" max="12046" width="1.875" style="43" customWidth="1"/>
    <col min="12047" max="12049" width="3.125" style="43"/>
    <col min="12050" max="12050" width="2.125" style="43" customWidth="1"/>
    <col min="12051" max="12052" width="2.625" style="43" customWidth="1"/>
    <col min="12053" max="12053" width="2.125" style="43" customWidth="1"/>
    <col min="12054" max="12055" width="2.625" style="43" customWidth="1"/>
    <col min="12056" max="12056" width="2.125" style="43" customWidth="1"/>
    <col min="12057" max="12058" width="2.625" style="43" customWidth="1"/>
    <col min="12059" max="12059" width="2.125" style="43" customWidth="1"/>
    <col min="12060" max="12061" width="2.625" style="43" customWidth="1"/>
    <col min="12062" max="12062" width="2.125" style="43" customWidth="1"/>
    <col min="12063" max="12064" width="2.625" style="43" customWidth="1"/>
    <col min="12065" max="12274" width="3.125" style="43"/>
    <col min="12275" max="12275" width="2.625" style="43" customWidth="1"/>
    <col min="12276" max="12277" width="2.75" style="43" customWidth="1"/>
    <col min="12278" max="12278" width="2.5" style="43" customWidth="1"/>
    <col min="12279" max="12281" width="1.25" style="43" customWidth="1"/>
    <col min="12282" max="12282" width="2.5" style="43" customWidth="1"/>
    <col min="12283" max="12286" width="1.25" style="43" customWidth="1"/>
    <col min="12287" max="12287" width="2.5" style="43" customWidth="1"/>
    <col min="12288" max="12288" width="1.25" style="43" customWidth="1"/>
    <col min="12289" max="12290" width="0.625" style="43" customWidth="1"/>
    <col min="12291" max="12291" width="1.25" style="43" customWidth="1"/>
    <col min="12292" max="12292" width="2.5" style="43" customWidth="1"/>
    <col min="12293" max="12296" width="1.25" style="43" customWidth="1"/>
    <col min="12297" max="12297" width="2.5" style="43" customWidth="1"/>
    <col min="12298" max="12300" width="1.25" style="43" customWidth="1"/>
    <col min="12301" max="12301" width="2.5" style="43" customWidth="1"/>
    <col min="12302" max="12302" width="1.875" style="43" customWidth="1"/>
    <col min="12303" max="12305" width="3.125" style="43"/>
    <col min="12306" max="12306" width="2.125" style="43" customWidth="1"/>
    <col min="12307" max="12308" width="2.625" style="43" customWidth="1"/>
    <col min="12309" max="12309" width="2.125" style="43" customWidth="1"/>
    <col min="12310" max="12311" width="2.625" style="43" customWidth="1"/>
    <col min="12312" max="12312" width="2.125" style="43" customWidth="1"/>
    <col min="12313" max="12314" width="2.625" style="43" customWidth="1"/>
    <col min="12315" max="12315" width="2.125" style="43" customWidth="1"/>
    <col min="12316" max="12317" width="2.625" style="43" customWidth="1"/>
    <col min="12318" max="12318" width="2.125" style="43" customWidth="1"/>
    <col min="12319" max="12320" width="2.625" style="43" customWidth="1"/>
    <col min="12321" max="12530" width="3.125" style="43"/>
    <col min="12531" max="12531" width="2.625" style="43" customWidth="1"/>
    <col min="12532" max="12533" width="2.75" style="43" customWidth="1"/>
    <col min="12534" max="12534" width="2.5" style="43" customWidth="1"/>
    <col min="12535" max="12537" width="1.25" style="43" customWidth="1"/>
    <col min="12538" max="12538" width="2.5" style="43" customWidth="1"/>
    <col min="12539" max="12542" width="1.25" style="43" customWidth="1"/>
    <col min="12543" max="12543" width="2.5" style="43" customWidth="1"/>
    <col min="12544" max="12544" width="1.25" style="43" customWidth="1"/>
    <col min="12545" max="12546" width="0.625" style="43" customWidth="1"/>
    <col min="12547" max="12547" width="1.25" style="43" customWidth="1"/>
    <col min="12548" max="12548" width="2.5" style="43" customWidth="1"/>
    <col min="12549" max="12552" width="1.25" style="43" customWidth="1"/>
    <col min="12553" max="12553" width="2.5" style="43" customWidth="1"/>
    <col min="12554" max="12556" width="1.25" style="43" customWidth="1"/>
    <col min="12557" max="12557" width="2.5" style="43" customWidth="1"/>
    <col min="12558" max="12558" width="1.875" style="43" customWidth="1"/>
    <col min="12559" max="12561" width="3.125" style="43"/>
    <col min="12562" max="12562" width="2.125" style="43" customWidth="1"/>
    <col min="12563" max="12564" width="2.625" style="43" customWidth="1"/>
    <col min="12565" max="12565" width="2.125" style="43" customWidth="1"/>
    <col min="12566" max="12567" width="2.625" style="43" customWidth="1"/>
    <col min="12568" max="12568" width="2.125" style="43" customWidth="1"/>
    <col min="12569" max="12570" width="2.625" style="43" customWidth="1"/>
    <col min="12571" max="12571" width="2.125" style="43" customWidth="1"/>
    <col min="12572" max="12573" width="2.625" style="43" customWidth="1"/>
    <col min="12574" max="12574" width="2.125" style="43" customWidth="1"/>
    <col min="12575" max="12576" width="2.625" style="43" customWidth="1"/>
    <col min="12577" max="12786" width="3.125" style="43"/>
    <col min="12787" max="12787" width="2.625" style="43" customWidth="1"/>
    <col min="12788" max="12789" width="2.75" style="43" customWidth="1"/>
    <col min="12790" max="12790" width="2.5" style="43" customWidth="1"/>
    <col min="12791" max="12793" width="1.25" style="43" customWidth="1"/>
    <col min="12794" max="12794" width="2.5" style="43" customWidth="1"/>
    <col min="12795" max="12798" width="1.25" style="43" customWidth="1"/>
    <col min="12799" max="12799" width="2.5" style="43" customWidth="1"/>
    <col min="12800" max="12800" width="1.25" style="43" customWidth="1"/>
    <col min="12801" max="12802" width="0.625" style="43" customWidth="1"/>
    <col min="12803" max="12803" width="1.25" style="43" customWidth="1"/>
    <col min="12804" max="12804" width="2.5" style="43" customWidth="1"/>
    <col min="12805" max="12808" width="1.25" style="43" customWidth="1"/>
    <col min="12809" max="12809" width="2.5" style="43" customWidth="1"/>
    <col min="12810" max="12812" width="1.25" style="43" customWidth="1"/>
    <col min="12813" max="12813" width="2.5" style="43" customWidth="1"/>
    <col min="12814" max="12814" width="1.875" style="43" customWidth="1"/>
    <col min="12815" max="12817" width="3.125" style="43"/>
    <col min="12818" max="12818" width="2.125" style="43" customWidth="1"/>
    <col min="12819" max="12820" width="2.625" style="43" customWidth="1"/>
    <col min="12821" max="12821" width="2.125" style="43" customWidth="1"/>
    <col min="12822" max="12823" width="2.625" style="43" customWidth="1"/>
    <col min="12824" max="12824" width="2.125" style="43" customWidth="1"/>
    <col min="12825" max="12826" width="2.625" style="43" customWidth="1"/>
    <col min="12827" max="12827" width="2.125" style="43" customWidth="1"/>
    <col min="12828" max="12829" width="2.625" style="43" customWidth="1"/>
    <col min="12830" max="12830" width="2.125" style="43" customWidth="1"/>
    <col min="12831" max="12832" width="2.625" style="43" customWidth="1"/>
    <col min="12833" max="13042" width="3.125" style="43"/>
    <col min="13043" max="13043" width="2.625" style="43" customWidth="1"/>
    <col min="13044" max="13045" width="2.75" style="43" customWidth="1"/>
    <col min="13046" max="13046" width="2.5" style="43" customWidth="1"/>
    <col min="13047" max="13049" width="1.25" style="43" customWidth="1"/>
    <col min="13050" max="13050" width="2.5" style="43" customWidth="1"/>
    <col min="13051" max="13054" width="1.25" style="43" customWidth="1"/>
    <col min="13055" max="13055" width="2.5" style="43" customWidth="1"/>
    <col min="13056" max="13056" width="1.25" style="43" customWidth="1"/>
    <col min="13057" max="13058" width="0.625" style="43" customWidth="1"/>
    <col min="13059" max="13059" width="1.25" style="43" customWidth="1"/>
    <col min="13060" max="13060" width="2.5" style="43" customWidth="1"/>
    <col min="13061" max="13064" width="1.25" style="43" customWidth="1"/>
    <col min="13065" max="13065" width="2.5" style="43" customWidth="1"/>
    <col min="13066" max="13068" width="1.25" style="43" customWidth="1"/>
    <col min="13069" max="13069" width="2.5" style="43" customWidth="1"/>
    <col min="13070" max="13070" width="1.875" style="43" customWidth="1"/>
    <col min="13071" max="13073" width="3.125" style="43"/>
    <col min="13074" max="13074" width="2.125" style="43" customWidth="1"/>
    <col min="13075" max="13076" width="2.625" style="43" customWidth="1"/>
    <col min="13077" max="13077" width="2.125" style="43" customWidth="1"/>
    <col min="13078" max="13079" width="2.625" style="43" customWidth="1"/>
    <col min="13080" max="13080" width="2.125" style="43" customWidth="1"/>
    <col min="13081" max="13082" width="2.625" style="43" customWidth="1"/>
    <col min="13083" max="13083" width="2.125" style="43" customWidth="1"/>
    <col min="13084" max="13085" width="2.625" style="43" customWidth="1"/>
    <col min="13086" max="13086" width="2.125" style="43" customWidth="1"/>
    <col min="13087" max="13088" width="2.625" style="43" customWidth="1"/>
    <col min="13089" max="13298" width="3.125" style="43"/>
    <col min="13299" max="13299" width="2.625" style="43" customWidth="1"/>
    <col min="13300" max="13301" width="2.75" style="43" customWidth="1"/>
    <col min="13302" max="13302" width="2.5" style="43" customWidth="1"/>
    <col min="13303" max="13305" width="1.25" style="43" customWidth="1"/>
    <col min="13306" max="13306" width="2.5" style="43" customWidth="1"/>
    <col min="13307" max="13310" width="1.25" style="43" customWidth="1"/>
    <col min="13311" max="13311" width="2.5" style="43" customWidth="1"/>
    <col min="13312" max="13312" width="1.25" style="43" customWidth="1"/>
    <col min="13313" max="13314" width="0.625" style="43" customWidth="1"/>
    <col min="13315" max="13315" width="1.25" style="43" customWidth="1"/>
    <col min="13316" max="13316" width="2.5" style="43" customWidth="1"/>
    <col min="13317" max="13320" width="1.25" style="43" customWidth="1"/>
    <col min="13321" max="13321" width="2.5" style="43" customWidth="1"/>
    <col min="13322" max="13324" width="1.25" style="43" customWidth="1"/>
    <col min="13325" max="13325" width="2.5" style="43" customWidth="1"/>
    <col min="13326" max="13326" width="1.875" style="43" customWidth="1"/>
    <col min="13327" max="13329" width="3.125" style="43"/>
    <col min="13330" max="13330" width="2.125" style="43" customWidth="1"/>
    <col min="13331" max="13332" width="2.625" style="43" customWidth="1"/>
    <col min="13333" max="13333" width="2.125" style="43" customWidth="1"/>
    <col min="13334" max="13335" width="2.625" style="43" customWidth="1"/>
    <col min="13336" max="13336" width="2.125" style="43" customWidth="1"/>
    <col min="13337" max="13338" width="2.625" style="43" customWidth="1"/>
    <col min="13339" max="13339" width="2.125" style="43" customWidth="1"/>
    <col min="13340" max="13341" width="2.625" style="43" customWidth="1"/>
    <col min="13342" max="13342" width="2.125" style="43" customWidth="1"/>
    <col min="13343" max="13344" width="2.625" style="43" customWidth="1"/>
    <col min="13345" max="13554" width="3.125" style="43"/>
    <col min="13555" max="13555" width="2.625" style="43" customWidth="1"/>
    <col min="13556" max="13557" width="2.75" style="43" customWidth="1"/>
    <col min="13558" max="13558" width="2.5" style="43" customWidth="1"/>
    <col min="13559" max="13561" width="1.25" style="43" customWidth="1"/>
    <col min="13562" max="13562" width="2.5" style="43" customWidth="1"/>
    <col min="13563" max="13566" width="1.25" style="43" customWidth="1"/>
    <col min="13567" max="13567" width="2.5" style="43" customWidth="1"/>
    <col min="13568" max="13568" width="1.25" style="43" customWidth="1"/>
    <col min="13569" max="13570" width="0.625" style="43" customWidth="1"/>
    <col min="13571" max="13571" width="1.25" style="43" customWidth="1"/>
    <col min="13572" max="13572" width="2.5" style="43" customWidth="1"/>
    <col min="13573" max="13576" width="1.25" style="43" customWidth="1"/>
    <col min="13577" max="13577" width="2.5" style="43" customWidth="1"/>
    <col min="13578" max="13580" width="1.25" style="43" customWidth="1"/>
    <col min="13581" max="13581" width="2.5" style="43" customWidth="1"/>
    <col min="13582" max="13582" width="1.875" style="43" customWidth="1"/>
    <col min="13583" max="13585" width="3.125" style="43"/>
    <col min="13586" max="13586" width="2.125" style="43" customWidth="1"/>
    <col min="13587" max="13588" width="2.625" style="43" customWidth="1"/>
    <col min="13589" max="13589" width="2.125" style="43" customWidth="1"/>
    <col min="13590" max="13591" width="2.625" style="43" customWidth="1"/>
    <col min="13592" max="13592" width="2.125" style="43" customWidth="1"/>
    <col min="13593" max="13594" width="2.625" style="43" customWidth="1"/>
    <col min="13595" max="13595" width="2.125" style="43" customWidth="1"/>
    <col min="13596" max="13597" width="2.625" style="43" customWidth="1"/>
    <col min="13598" max="13598" width="2.125" style="43" customWidth="1"/>
    <col min="13599" max="13600" width="2.625" style="43" customWidth="1"/>
    <col min="13601" max="13810" width="3.125" style="43"/>
    <col min="13811" max="13811" width="2.625" style="43" customWidth="1"/>
    <col min="13812" max="13813" width="2.75" style="43" customWidth="1"/>
    <col min="13814" max="13814" width="2.5" style="43" customWidth="1"/>
    <col min="13815" max="13817" width="1.25" style="43" customWidth="1"/>
    <col min="13818" max="13818" width="2.5" style="43" customWidth="1"/>
    <col min="13819" max="13822" width="1.25" style="43" customWidth="1"/>
    <col min="13823" max="13823" width="2.5" style="43" customWidth="1"/>
    <col min="13824" max="13824" width="1.25" style="43" customWidth="1"/>
    <col min="13825" max="13826" width="0.625" style="43" customWidth="1"/>
    <col min="13827" max="13827" width="1.25" style="43" customWidth="1"/>
    <col min="13828" max="13828" width="2.5" style="43" customWidth="1"/>
    <col min="13829" max="13832" width="1.25" style="43" customWidth="1"/>
    <col min="13833" max="13833" width="2.5" style="43" customWidth="1"/>
    <col min="13834" max="13836" width="1.25" style="43" customWidth="1"/>
    <col min="13837" max="13837" width="2.5" style="43" customWidth="1"/>
    <col min="13838" max="13838" width="1.875" style="43" customWidth="1"/>
    <col min="13839" max="13841" width="3.125" style="43"/>
    <col min="13842" max="13842" width="2.125" style="43" customWidth="1"/>
    <col min="13843" max="13844" width="2.625" style="43" customWidth="1"/>
    <col min="13845" max="13845" width="2.125" style="43" customWidth="1"/>
    <col min="13846" max="13847" width="2.625" style="43" customWidth="1"/>
    <col min="13848" max="13848" width="2.125" style="43" customWidth="1"/>
    <col min="13849" max="13850" width="2.625" style="43" customWidth="1"/>
    <col min="13851" max="13851" width="2.125" style="43" customWidth="1"/>
    <col min="13852" max="13853" width="2.625" style="43" customWidth="1"/>
    <col min="13854" max="13854" width="2.125" style="43" customWidth="1"/>
    <col min="13855" max="13856" width="2.625" style="43" customWidth="1"/>
    <col min="13857" max="14066" width="3.125" style="43"/>
    <col min="14067" max="14067" width="2.625" style="43" customWidth="1"/>
    <col min="14068" max="14069" width="2.75" style="43" customWidth="1"/>
    <col min="14070" max="14070" width="2.5" style="43" customWidth="1"/>
    <col min="14071" max="14073" width="1.25" style="43" customWidth="1"/>
    <col min="14074" max="14074" width="2.5" style="43" customWidth="1"/>
    <col min="14075" max="14078" width="1.25" style="43" customWidth="1"/>
    <col min="14079" max="14079" width="2.5" style="43" customWidth="1"/>
    <col min="14080" max="14080" width="1.25" style="43" customWidth="1"/>
    <col min="14081" max="14082" width="0.625" style="43" customWidth="1"/>
    <col min="14083" max="14083" width="1.25" style="43" customWidth="1"/>
    <col min="14084" max="14084" width="2.5" style="43" customWidth="1"/>
    <col min="14085" max="14088" width="1.25" style="43" customWidth="1"/>
    <col min="14089" max="14089" width="2.5" style="43" customWidth="1"/>
    <col min="14090" max="14092" width="1.25" style="43" customWidth="1"/>
    <col min="14093" max="14093" width="2.5" style="43" customWidth="1"/>
    <col min="14094" max="14094" width="1.875" style="43" customWidth="1"/>
    <col min="14095" max="14097" width="3.125" style="43"/>
    <col min="14098" max="14098" width="2.125" style="43" customWidth="1"/>
    <col min="14099" max="14100" width="2.625" style="43" customWidth="1"/>
    <col min="14101" max="14101" width="2.125" style="43" customWidth="1"/>
    <col min="14102" max="14103" width="2.625" style="43" customWidth="1"/>
    <col min="14104" max="14104" width="2.125" style="43" customWidth="1"/>
    <col min="14105" max="14106" width="2.625" style="43" customWidth="1"/>
    <col min="14107" max="14107" width="2.125" style="43" customWidth="1"/>
    <col min="14108" max="14109" width="2.625" style="43" customWidth="1"/>
    <col min="14110" max="14110" width="2.125" style="43" customWidth="1"/>
    <col min="14111" max="14112" width="2.625" style="43" customWidth="1"/>
    <col min="14113" max="14322" width="3.125" style="43"/>
    <col min="14323" max="14323" width="2.625" style="43" customWidth="1"/>
    <col min="14324" max="14325" width="2.75" style="43" customWidth="1"/>
    <col min="14326" max="14326" width="2.5" style="43" customWidth="1"/>
    <col min="14327" max="14329" width="1.25" style="43" customWidth="1"/>
    <col min="14330" max="14330" width="2.5" style="43" customWidth="1"/>
    <col min="14331" max="14334" width="1.25" style="43" customWidth="1"/>
    <col min="14335" max="14335" width="2.5" style="43" customWidth="1"/>
    <col min="14336" max="14336" width="1.25" style="43" customWidth="1"/>
    <col min="14337" max="14338" width="0.625" style="43" customWidth="1"/>
    <col min="14339" max="14339" width="1.25" style="43" customWidth="1"/>
    <col min="14340" max="14340" width="2.5" style="43" customWidth="1"/>
    <col min="14341" max="14344" width="1.25" style="43" customWidth="1"/>
    <col min="14345" max="14345" width="2.5" style="43" customWidth="1"/>
    <col min="14346" max="14348" width="1.25" style="43" customWidth="1"/>
    <col min="14349" max="14349" width="2.5" style="43" customWidth="1"/>
    <col min="14350" max="14350" width="1.875" style="43" customWidth="1"/>
    <col min="14351" max="14353" width="3.125" style="43"/>
    <col min="14354" max="14354" width="2.125" style="43" customWidth="1"/>
    <col min="14355" max="14356" width="2.625" style="43" customWidth="1"/>
    <col min="14357" max="14357" width="2.125" style="43" customWidth="1"/>
    <col min="14358" max="14359" width="2.625" style="43" customWidth="1"/>
    <col min="14360" max="14360" width="2.125" style="43" customWidth="1"/>
    <col min="14361" max="14362" width="2.625" style="43" customWidth="1"/>
    <col min="14363" max="14363" width="2.125" style="43" customWidth="1"/>
    <col min="14364" max="14365" width="2.625" style="43" customWidth="1"/>
    <col min="14366" max="14366" width="2.125" style="43" customWidth="1"/>
    <col min="14367" max="14368" width="2.625" style="43" customWidth="1"/>
    <col min="14369" max="14578" width="3.125" style="43"/>
    <col min="14579" max="14579" width="2.625" style="43" customWidth="1"/>
    <col min="14580" max="14581" width="2.75" style="43" customWidth="1"/>
    <col min="14582" max="14582" width="2.5" style="43" customWidth="1"/>
    <col min="14583" max="14585" width="1.25" style="43" customWidth="1"/>
    <col min="14586" max="14586" width="2.5" style="43" customWidth="1"/>
    <col min="14587" max="14590" width="1.25" style="43" customWidth="1"/>
    <col min="14591" max="14591" width="2.5" style="43" customWidth="1"/>
    <col min="14592" max="14592" width="1.25" style="43" customWidth="1"/>
    <col min="14593" max="14594" width="0.625" style="43" customWidth="1"/>
    <col min="14595" max="14595" width="1.25" style="43" customWidth="1"/>
    <col min="14596" max="14596" width="2.5" style="43" customWidth="1"/>
    <col min="14597" max="14600" width="1.25" style="43" customWidth="1"/>
    <col min="14601" max="14601" width="2.5" style="43" customWidth="1"/>
    <col min="14602" max="14604" width="1.25" style="43" customWidth="1"/>
    <col min="14605" max="14605" width="2.5" style="43" customWidth="1"/>
    <col min="14606" max="14606" width="1.875" style="43" customWidth="1"/>
    <col min="14607" max="14609" width="3.125" style="43"/>
    <col min="14610" max="14610" width="2.125" style="43" customWidth="1"/>
    <col min="14611" max="14612" width="2.625" style="43" customWidth="1"/>
    <col min="14613" max="14613" width="2.125" style="43" customWidth="1"/>
    <col min="14614" max="14615" width="2.625" style="43" customWidth="1"/>
    <col min="14616" max="14616" width="2.125" style="43" customWidth="1"/>
    <col min="14617" max="14618" width="2.625" style="43" customWidth="1"/>
    <col min="14619" max="14619" width="2.125" style="43" customWidth="1"/>
    <col min="14620" max="14621" width="2.625" style="43" customWidth="1"/>
    <col min="14622" max="14622" width="2.125" style="43" customWidth="1"/>
    <col min="14623" max="14624" width="2.625" style="43" customWidth="1"/>
    <col min="14625" max="14834" width="3.125" style="43"/>
    <col min="14835" max="14835" width="2.625" style="43" customWidth="1"/>
    <col min="14836" max="14837" width="2.75" style="43" customWidth="1"/>
    <col min="14838" max="14838" width="2.5" style="43" customWidth="1"/>
    <col min="14839" max="14841" width="1.25" style="43" customWidth="1"/>
    <col min="14842" max="14842" width="2.5" style="43" customWidth="1"/>
    <col min="14843" max="14846" width="1.25" style="43" customWidth="1"/>
    <col min="14847" max="14847" width="2.5" style="43" customWidth="1"/>
    <col min="14848" max="14848" width="1.25" style="43" customWidth="1"/>
    <col min="14849" max="14850" width="0.625" style="43" customWidth="1"/>
    <col min="14851" max="14851" width="1.25" style="43" customWidth="1"/>
    <col min="14852" max="14852" width="2.5" style="43" customWidth="1"/>
    <col min="14853" max="14856" width="1.25" style="43" customWidth="1"/>
    <col min="14857" max="14857" width="2.5" style="43" customWidth="1"/>
    <col min="14858" max="14860" width="1.25" style="43" customWidth="1"/>
    <col min="14861" max="14861" width="2.5" style="43" customWidth="1"/>
    <col min="14862" max="14862" width="1.875" style="43" customWidth="1"/>
    <col min="14863" max="14865" width="3.125" style="43"/>
    <col min="14866" max="14866" width="2.125" style="43" customWidth="1"/>
    <col min="14867" max="14868" width="2.625" style="43" customWidth="1"/>
    <col min="14869" max="14869" width="2.125" style="43" customWidth="1"/>
    <col min="14870" max="14871" width="2.625" style="43" customWidth="1"/>
    <col min="14872" max="14872" width="2.125" style="43" customWidth="1"/>
    <col min="14873" max="14874" width="2.625" style="43" customWidth="1"/>
    <col min="14875" max="14875" width="2.125" style="43" customWidth="1"/>
    <col min="14876" max="14877" width="2.625" style="43" customWidth="1"/>
    <col min="14878" max="14878" width="2.125" style="43" customWidth="1"/>
    <col min="14879" max="14880" width="2.625" style="43" customWidth="1"/>
    <col min="14881" max="15090" width="3.125" style="43"/>
    <col min="15091" max="15091" width="2.625" style="43" customWidth="1"/>
    <col min="15092" max="15093" width="2.75" style="43" customWidth="1"/>
    <col min="15094" max="15094" width="2.5" style="43" customWidth="1"/>
    <col min="15095" max="15097" width="1.25" style="43" customWidth="1"/>
    <col min="15098" max="15098" width="2.5" style="43" customWidth="1"/>
    <col min="15099" max="15102" width="1.25" style="43" customWidth="1"/>
    <col min="15103" max="15103" width="2.5" style="43" customWidth="1"/>
    <col min="15104" max="15104" width="1.25" style="43" customWidth="1"/>
    <col min="15105" max="15106" width="0.625" style="43" customWidth="1"/>
    <col min="15107" max="15107" width="1.25" style="43" customWidth="1"/>
    <col min="15108" max="15108" width="2.5" style="43" customWidth="1"/>
    <col min="15109" max="15112" width="1.25" style="43" customWidth="1"/>
    <col min="15113" max="15113" width="2.5" style="43" customWidth="1"/>
    <col min="15114" max="15116" width="1.25" style="43" customWidth="1"/>
    <col min="15117" max="15117" width="2.5" style="43" customWidth="1"/>
    <col min="15118" max="15118" width="1.875" style="43" customWidth="1"/>
    <col min="15119" max="15121" width="3.125" style="43"/>
    <col min="15122" max="15122" width="2.125" style="43" customWidth="1"/>
    <col min="15123" max="15124" width="2.625" style="43" customWidth="1"/>
    <col min="15125" max="15125" width="2.125" style="43" customWidth="1"/>
    <col min="15126" max="15127" width="2.625" style="43" customWidth="1"/>
    <col min="15128" max="15128" width="2.125" style="43" customWidth="1"/>
    <col min="15129" max="15130" width="2.625" style="43" customWidth="1"/>
    <col min="15131" max="15131" width="2.125" style="43" customWidth="1"/>
    <col min="15132" max="15133" width="2.625" style="43" customWidth="1"/>
    <col min="15134" max="15134" width="2.125" style="43" customWidth="1"/>
    <col min="15135" max="15136" width="2.625" style="43" customWidth="1"/>
    <col min="15137" max="15346" width="3.125" style="43"/>
    <col min="15347" max="15347" width="2.625" style="43" customWidth="1"/>
    <col min="15348" max="15349" width="2.75" style="43" customWidth="1"/>
    <col min="15350" max="15350" width="2.5" style="43" customWidth="1"/>
    <col min="15351" max="15353" width="1.25" style="43" customWidth="1"/>
    <col min="15354" max="15354" width="2.5" style="43" customWidth="1"/>
    <col min="15355" max="15358" width="1.25" style="43" customWidth="1"/>
    <col min="15359" max="15359" width="2.5" style="43" customWidth="1"/>
    <col min="15360" max="15360" width="1.25" style="43" customWidth="1"/>
    <col min="15361" max="15362" width="0.625" style="43" customWidth="1"/>
    <col min="15363" max="15363" width="1.25" style="43" customWidth="1"/>
    <col min="15364" max="15364" width="2.5" style="43" customWidth="1"/>
    <col min="15365" max="15368" width="1.25" style="43" customWidth="1"/>
    <col min="15369" max="15369" width="2.5" style="43" customWidth="1"/>
    <col min="15370" max="15372" width="1.25" style="43" customWidth="1"/>
    <col min="15373" max="15373" width="2.5" style="43" customWidth="1"/>
    <col min="15374" max="15374" width="1.875" style="43" customWidth="1"/>
    <col min="15375" max="15377" width="3.125" style="43"/>
    <col min="15378" max="15378" width="2.125" style="43" customWidth="1"/>
    <col min="15379" max="15380" width="2.625" style="43" customWidth="1"/>
    <col min="15381" max="15381" width="2.125" style="43" customWidth="1"/>
    <col min="15382" max="15383" width="2.625" style="43" customWidth="1"/>
    <col min="15384" max="15384" width="2.125" style="43" customWidth="1"/>
    <col min="15385" max="15386" width="2.625" style="43" customWidth="1"/>
    <col min="15387" max="15387" width="2.125" style="43" customWidth="1"/>
    <col min="15388" max="15389" width="2.625" style="43" customWidth="1"/>
    <col min="15390" max="15390" width="2.125" style="43" customWidth="1"/>
    <col min="15391" max="15392" width="2.625" style="43" customWidth="1"/>
    <col min="15393" max="15602" width="3.125" style="43"/>
    <col min="15603" max="15603" width="2.625" style="43" customWidth="1"/>
    <col min="15604" max="15605" width="2.75" style="43" customWidth="1"/>
    <col min="15606" max="15606" width="2.5" style="43" customWidth="1"/>
    <col min="15607" max="15609" width="1.25" style="43" customWidth="1"/>
    <col min="15610" max="15610" width="2.5" style="43" customWidth="1"/>
    <col min="15611" max="15614" width="1.25" style="43" customWidth="1"/>
    <col min="15615" max="15615" width="2.5" style="43" customWidth="1"/>
    <col min="15616" max="15616" width="1.25" style="43" customWidth="1"/>
    <col min="15617" max="15618" width="0.625" style="43" customWidth="1"/>
    <col min="15619" max="15619" width="1.25" style="43" customWidth="1"/>
    <col min="15620" max="15620" width="2.5" style="43" customWidth="1"/>
    <col min="15621" max="15624" width="1.25" style="43" customWidth="1"/>
    <col min="15625" max="15625" width="2.5" style="43" customWidth="1"/>
    <col min="15626" max="15628" width="1.25" style="43" customWidth="1"/>
    <col min="15629" max="15629" width="2.5" style="43" customWidth="1"/>
    <col min="15630" max="15630" width="1.875" style="43" customWidth="1"/>
    <col min="15631" max="15633" width="3.125" style="43"/>
    <col min="15634" max="15634" width="2.125" style="43" customWidth="1"/>
    <col min="15635" max="15636" width="2.625" style="43" customWidth="1"/>
    <col min="15637" max="15637" width="2.125" style="43" customWidth="1"/>
    <col min="15638" max="15639" width="2.625" style="43" customWidth="1"/>
    <col min="15640" max="15640" width="2.125" style="43" customWidth="1"/>
    <col min="15641" max="15642" width="2.625" style="43" customWidth="1"/>
    <col min="15643" max="15643" width="2.125" style="43" customWidth="1"/>
    <col min="15644" max="15645" width="2.625" style="43" customWidth="1"/>
    <col min="15646" max="15646" width="2.125" style="43" customWidth="1"/>
    <col min="15647" max="15648" width="2.625" style="43" customWidth="1"/>
    <col min="15649" max="15858" width="3.125" style="43"/>
    <col min="15859" max="15859" width="2.625" style="43" customWidth="1"/>
    <col min="15860" max="15861" width="2.75" style="43" customWidth="1"/>
    <col min="15862" max="15862" width="2.5" style="43" customWidth="1"/>
    <col min="15863" max="15865" width="1.25" style="43" customWidth="1"/>
    <col min="15866" max="15866" width="2.5" style="43" customWidth="1"/>
    <col min="15867" max="15870" width="1.25" style="43" customWidth="1"/>
    <col min="15871" max="15871" width="2.5" style="43" customWidth="1"/>
    <col min="15872" max="15872" width="1.25" style="43" customWidth="1"/>
    <col min="15873" max="15874" width="0.625" style="43" customWidth="1"/>
    <col min="15875" max="15875" width="1.25" style="43" customWidth="1"/>
    <col min="15876" max="15876" width="2.5" style="43" customWidth="1"/>
    <col min="15877" max="15880" width="1.25" style="43" customWidth="1"/>
    <col min="15881" max="15881" width="2.5" style="43" customWidth="1"/>
    <col min="15882" max="15884" width="1.25" style="43" customWidth="1"/>
    <col min="15885" max="15885" width="2.5" style="43" customWidth="1"/>
    <col min="15886" max="15886" width="1.875" style="43" customWidth="1"/>
    <col min="15887" max="15889" width="3.125" style="43"/>
    <col min="15890" max="15890" width="2.125" style="43" customWidth="1"/>
    <col min="15891" max="15892" width="2.625" style="43" customWidth="1"/>
    <col min="15893" max="15893" width="2.125" style="43" customWidth="1"/>
    <col min="15894" max="15895" width="2.625" style="43" customWidth="1"/>
    <col min="15896" max="15896" width="2.125" style="43" customWidth="1"/>
    <col min="15897" max="15898" width="2.625" style="43" customWidth="1"/>
    <col min="15899" max="15899" width="2.125" style="43" customWidth="1"/>
    <col min="15900" max="15901" width="2.625" style="43" customWidth="1"/>
    <col min="15902" max="15902" width="2.125" style="43" customWidth="1"/>
    <col min="15903" max="15904" width="2.625" style="43" customWidth="1"/>
    <col min="15905" max="16114" width="3.125" style="43"/>
    <col min="16115" max="16115" width="2.625" style="43" customWidth="1"/>
    <col min="16116" max="16117" width="2.75" style="43" customWidth="1"/>
    <col min="16118" max="16118" width="2.5" style="43" customWidth="1"/>
    <col min="16119" max="16121" width="1.25" style="43" customWidth="1"/>
    <col min="16122" max="16122" width="2.5" style="43" customWidth="1"/>
    <col min="16123" max="16126" width="1.25" style="43" customWidth="1"/>
    <col min="16127" max="16127" width="2.5" style="43" customWidth="1"/>
    <col min="16128" max="16128" width="1.25" style="43" customWidth="1"/>
    <col min="16129" max="16130" width="0.625" style="43" customWidth="1"/>
    <col min="16131" max="16131" width="1.25" style="43" customWidth="1"/>
    <col min="16132" max="16132" width="2.5" style="43" customWidth="1"/>
    <col min="16133" max="16136" width="1.25" style="43" customWidth="1"/>
    <col min="16137" max="16137" width="2.5" style="43" customWidth="1"/>
    <col min="16138" max="16140" width="1.25" style="43" customWidth="1"/>
    <col min="16141" max="16141" width="2.5" style="43" customWidth="1"/>
    <col min="16142" max="16142" width="1.875" style="43" customWidth="1"/>
    <col min="16143" max="16145" width="3.125" style="43"/>
    <col min="16146" max="16146" width="2.125" style="43" customWidth="1"/>
    <col min="16147" max="16148" width="2.625" style="43" customWidth="1"/>
    <col min="16149" max="16149" width="2.125" style="43" customWidth="1"/>
    <col min="16150" max="16151" width="2.625" style="43" customWidth="1"/>
    <col min="16152" max="16152" width="2.125" style="43" customWidth="1"/>
    <col min="16153" max="16154" width="2.625" style="43" customWidth="1"/>
    <col min="16155" max="16155" width="2.125" style="43" customWidth="1"/>
    <col min="16156" max="16157" width="2.625" style="43" customWidth="1"/>
    <col min="16158" max="16158" width="2.125" style="43" customWidth="1"/>
    <col min="16159" max="16160" width="2.625" style="43" customWidth="1"/>
    <col min="16161" max="16384" width="3.125" style="43"/>
  </cols>
  <sheetData>
    <row r="1" spans="2:43" ht="26.25" customHeight="1">
      <c r="B1" s="467" t="s">
        <v>341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112"/>
    </row>
    <row r="2" spans="2:43" ht="26.25" customHeight="1">
      <c r="B2" s="467" t="s">
        <v>342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112"/>
    </row>
    <row r="3" spans="2:43" ht="26.25" customHeight="1">
      <c r="B3" s="469" t="s">
        <v>187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108"/>
      <c r="AL3" s="102" t="str">
        <f>高体連登録変更!C20</f>
        <v/>
      </c>
      <c r="AM3" s="102">
        <f>高体連登録変更!K20</f>
        <v>0</v>
      </c>
      <c r="AN3" s="102" t="str">
        <f>高体連登録変更!M20</f>
        <v/>
      </c>
      <c r="AO3" s="102" t="str">
        <f>高体連登録変更!S20</f>
        <v/>
      </c>
      <c r="AP3" s="102">
        <f>高体連登録変更!AA20</f>
        <v>0</v>
      </c>
      <c r="AQ3" s="102">
        <f>高体連登録変更!AC20</f>
        <v>0</v>
      </c>
    </row>
    <row r="4" spans="2:43" ht="7.5" customHeight="1" thickBot="1">
      <c r="AL4" s="102" t="str">
        <f>高体連登録変更!C21</f>
        <v/>
      </c>
      <c r="AM4" s="102">
        <f>高体連登録変更!K21</f>
        <v>0</v>
      </c>
      <c r="AN4" s="102" t="str">
        <f>高体連登録変更!M21</f>
        <v/>
      </c>
      <c r="AO4" s="102" t="str">
        <f>高体連登録変更!S21</f>
        <v/>
      </c>
      <c r="AP4" s="102">
        <f>高体連登録変更!AA21</f>
        <v>0</v>
      </c>
      <c r="AQ4" s="102">
        <f>高体連登録変更!AC21</f>
        <v>0</v>
      </c>
    </row>
    <row r="5" spans="2:43" ht="26.25" customHeight="1" thickBot="1">
      <c r="E5" s="470" t="s">
        <v>28</v>
      </c>
      <c r="F5" s="471"/>
      <c r="G5" s="471"/>
      <c r="H5" s="282" t="str">
        <f>IF(基本情報!B3="","",基本情報!B3)</f>
        <v/>
      </c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4"/>
      <c r="AF5" s="90"/>
      <c r="AG5" s="44"/>
      <c r="AL5" s="102" t="str">
        <f>高体連登録変更!C22</f>
        <v/>
      </c>
      <c r="AM5" s="102">
        <f>高体連登録変更!K22</f>
        <v>0</v>
      </c>
      <c r="AN5" s="102" t="str">
        <f>高体連登録変更!M22</f>
        <v/>
      </c>
      <c r="AO5" s="102" t="str">
        <f>高体連登録変更!S22</f>
        <v/>
      </c>
      <c r="AP5" s="102">
        <f>高体連登録変更!AA22</f>
        <v>0</v>
      </c>
      <c r="AQ5" s="102">
        <f>高体連登録変更!AC22</f>
        <v>0</v>
      </c>
    </row>
    <row r="6" spans="2:43" ht="18.75" customHeight="1">
      <c r="B6" s="107" t="s">
        <v>182</v>
      </c>
      <c r="C6" s="107" t="s">
        <v>183</v>
      </c>
      <c r="E6" s="481" t="s">
        <v>10</v>
      </c>
      <c r="F6" s="241"/>
      <c r="G6" s="482"/>
      <c r="H6" s="333" t="s">
        <v>11</v>
      </c>
      <c r="I6" s="243"/>
      <c r="J6" s="334"/>
      <c r="K6" s="109"/>
      <c r="L6" s="241" t="s">
        <v>39</v>
      </c>
      <c r="M6" s="241"/>
      <c r="N6" s="241"/>
      <c r="O6" s="241"/>
      <c r="P6" s="241"/>
      <c r="Q6" s="241"/>
      <c r="R6" s="241"/>
      <c r="S6" s="110"/>
      <c r="T6" s="333" t="s">
        <v>13</v>
      </c>
      <c r="U6" s="243"/>
      <c r="V6" s="244"/>
      <c r="W6" s="242" t="s">
        <v>193</v>
      </c>
      <c r="X6" s="243"/>
      <c r="Y6" s="243"/>
      <c r="Z6" s="243"/>
      <c r="AA6" s="243"/>
      <c r="AB6" s="243"/>
      <c r="AC6" s="243"/>
      <c r="AD6" s="243"/>
      <c r="AE6" s="244"/>
      <c r="AL6" s="44"/>
      <c r="AM6" s="44"/>
      <c r="AN6" s="44"/>
      <c r="AO6" s="44"/>
      <c r="AP6" s="44"/>
      <c r="AQ6" s="102"/>
    </row>
    <row r="7" spans="2:43" ht="19.5" customHeight="1" thickBot="1">
      <c r="B7" s="103"/>
      <c r="C7" s="103"/>
      <c r="E7" s="621" t="s">
        <v>206</v>
      </c>
      <c r="F7" s="622"/>
      <c r="G7" s="622"/>
      <c r="H7" s="418" t="str">
        <f>IF(高体連!F14="","",IF(AM7="",高体連!F14,AM7))</f>
        <v/>
      </c>
      <c r="I7" s="419"/>
      <c r="J7" s="420"/>
      <c r="K7" s="14"/>
      <c r="L7" s="419" t="str">
        <f>IF(高体連!K14="","",IF(AN7="",高体連!K14,AN7))</f>
        <v/>
      </c>
      <c r="M7" s="419"/>
      <c r="N7" s="419"/>
      <c r="O7" s="419"/>
      <c r="P7" s="419"/>
      <c r="Q7" s="419"/>
      <c r="R7" s="419"/>
      <c r="S7" s="15"/>
      <c r="T7" s="428" t="str">
        <f>IF(高体連!Z14="","",IF(AO7="",高体連!Z14,AO7))</f>
        <v/>
      </c>
      <c r="U7" s="429"/>
      <c r="V7" s="430"/>
      <c r="W7" s="463">
        <f>VALUE(MID(B1,2,2))+1947</f>
        <v>2026</v>
      </c>
      <c r="X7" s="464"/>
      <c r="Y7" s="111" t="s">
        <v>66</v>
      </c>
      <c r="Z7" s="346">
        <v>5</v>
      </c>
      <c r="AA7" s="346"/>
      <c r="AB7" s="111" t="s">
        <v>20</v>
      </c>
      <c r="AC7" s="464"/>
      <c r="AD7" s="464"/>
      <c r="AE7" s="72" t="s">
        <v>22</v>
      </c>
      <c r="AL7" s="44">
        <v>1</v>
      </c>
      <c r="AM7" s="44" t="str">
        <f>IFERROR(VLOOKUP(AL7,$AL$3:$AQ$5,2,FALSE),"")</f>
        <v/>
      </c>
      <c r="AN7" s="44" t="str">
        <f>IFERROR(VLOOKUP(AL7,$AL$3:$AQ$5,3,FALSE),"")</f>
        <v/>
      </c>
      <c r="AO7" s="44" t="str">
        <f>IFERROR(VLOOKUP(AL7,$AL$3:$AQ$5,4,FALSE),"")</f>
        <v/>
      </c>
      <c r="AP7" s="44" t="str">
        <f>IFERROR(VLOOKUP(AL7,$AL$3:$AQ$5,5,FALSE),"")</f>
        <v/>
      </c>
      <c r="AQ7" s="102" t="str">
        <f>IFERROR(VLOOKUP(AL7,$AL$3:$AQ$5,6,FALSE),"")</f>
        <v/>
      </c>
    </row>
    <row r="8" spans="2:43" ht="19.5" customHeight="1">
      <c r="B8" s="103"/>
      <c r="C8" s="103"/>
      <c r="E8" s="613" t="s">
        <v>207</v>
      </c>
      <c r="F8" s="614"/>
      <c r="G8" s="614"/>
      <c r="H8" s="418" t="str">
        <f>IF(高体連!F15="","",IF(AM8="",高体連!F15,AM8))</f>
        <v/>
      </c>
      <c r="I8" s="419"/>
      <c r="J8" s="420"/>
      <c r="K8" s="11"/>
      <c r="L8" s="419" t="str">
        <f>IF(高体連!K15="","",IF(AN8="",高体連!K15,AN8))</f>
        <v/>
      </c>
      <c r="M8" s="419"/>
      <c r="N8" s="419"/>
      <c r="O8" s="419"/>
      <c r="P8" s="419"/>
      <c r="Q8" s="419"/>
      <c r="R8" s="419"/>
      <c r="S8" s="13"/>
      <c r="T8" s="428" t="str">
        <f>IF(高体連!Z15="","",IF(AO8="",高体連!Z15,AO8))</f>
        <v/>
      </c>
      <c r="U8" s="429"/>
      <c r="V8" s="430"/>
      <c r="W8" s="242" t="s">
        <v>192</v>
      </c>
      <c r="X8" s="243"/>
      <c r="Y8" s="243"/>
      <c r="Z8" s="243"/>
      <c r="AA8" s="243"/>
      <c r="AB8" s="243"/>
      <c r="AC8" s="243"/>
      <c r="AD8" s="243"/>
      <c r="AE8" s="244"/>
      <c r="AL8" s="44">
        <v>2</v>
      </c>
      <c r="AM8" s="44" t="str">
        <f t="shared" ref="AM8:AM31" si="0">IFERROR(VLOOKUP(AL8,$AL$3:$AQ$5,2,FALSE),"")</f>
        <v/>
      </c>
      <c r="AN8" s="44" t="str">
        <f t="shared" ref="AN8:AN31" si="1">IFERROR(VLOOKUP(AL8,$AL$3:$AQ$5,3,FALSE),"")</f>
        <v/>
      </c>
      <c r="AO8" s="44" t="str">
        <f t="shared" ref="AO8:AO31" si="2">IFERROR(VLOOKUP(AL8,$AL$3:$AQ$5,4,FALSE),"")</f>
        <v/>
      </c>
      <c r="AP8" s="44" t="str">
        <f t="shared" ref="AP8:AP31" si="3">IFERROR(VLOOKUP(AL8,$AL$3:$AQ$5,5,FALSE),"")</f>
        <v/>
      </c>
      <c r="AQ8" s="102" t="str">
        <f t="shared" ref="AQ8:AQ31" si="4">IFERROR(VLOOKUP(AL8,$AL$3:$AQ$5,6,FALSE),"")</f>
        <v/>
      </c>
    </row>
    <row r="9" spans="2:43" ht="19.5" customHeight="1" thickBot="1">
      <c r="B9" s="103"/>
      <c r="C9" s="103"/>
      <c r="E9" s="613" t="s">
        <v>208</v>
      </c>
      <c r="F9" s="614"/>
      <c r="G9" s="614"/>
      <c r="H9" s="418" t="str">
        <f>IF(高体連!F16="","",IF(AM9="",高体連!F16,AM9))</f>
        <v/>
      </c>
      <c r="I9" s="419"/>
      <c r="J9" s="420"/>
      <c r="K9" s="11"/>
      <c r="L9" s="419" t="str">
        <f>IF(高体連!K16="","",IF(AN9="",高体連!K16,AN9))</f>
        <v/>
      </c>
      <c r="M9" s="419"/>
      <c r="N9" s="419"/>
      <c r="O9" s="419"/>
      <c r="P9" s="419"/>
      <c r="Q9" s="419"/>
      <c r="R9" s="419"/>
      <c r="S9" s="13"/>
      <c r="T9" s="428" t="str">
        <f>IF(高体連!Z16="","",IF(AO9="",高体連!Z16,AO9))</f>
        <v/>
      </c>
      <c r="U9" s="429"/>
      <c r="V9" s="430"/>
      <c r="W9" s="456"/>
      <c r="X9" s="457"/>
      <c r="Y9" s="457"/>
      <c r="Z9" s="457"/>
      <c r="AA9" s="457"/>
      <c r="AB9" s="457"/>
      <c r="AC9" s="457"/>
      <c r="AD9" s="457"/>
      <c r="AE9" s="458"/>
      <c r="AL9" s="44">
        <v>3</v>
      </c>
      <c r="AM9" s="44" t="str">
        <f t="shared" si="0"/>
        <v/>
      </c>
      <c r="AN9" s="44" t="str">
        <f t="shared" si="1"/>
        <v/>
      </c>
      <c r="AO9" s="44" t="str">
        <f t="shared" si="2"/>
        <v/>
      </c>
      <c r="AP9" s="44" t="str">
        <f t="shared" si="3"/>
        <v/>
      </c>
      <c r="AQ9" s="102" t="str">
        <f t="shared" si="4"/>
        <v/>
      </c>
    </row>
    <row r="10" spans="2:43" ht="19.5" customHeight="1">
      <c r="B10" s="103"/>
      <c r="C10" s="103"/>
      <c r="E10" s="613" t="s">
        <v>209</v>
      </c>
      <c r="F10" s="614"/>
      <c r="G10" s="614"/>
      <c r="H10" s="418" t="str">
        <f>IF(高体連!F17="","",IF(AM10="",高体連!F17,AM10))</f>
        <v/>
      </c>
      <c r="I10" s="419"/>
      <c r="J10" s="420"/>
      <c r="K10" s="11"/>
      <c r="L10" s="419" t="str">
        <f>IF(高体連!K17="","",IF(AN10="",高体連!K17,AN10))</f>
        <v/>
      </c>
      <c r="M10" s="419"/>
      <c r="N10" s="419"/>
      <c r="O10" s="419"/>
      <c r="P10" s="419"/>
      <c r="Q10" s="419"/>
      <c r="R10" s="419"/>
      <c r="S10" s="13"/>
      <c r="T10" s="428" t="str">
        <f>IF(高体連!Z17="","",IF(AO10="",高体連!Z17,AO10))</f>
        <v/>
      </c>
      <c r="U10" s="429"/>
      <c r="V10" s="430"/>
      <c r="W10" s="242" t="s">
        <v>194</v>
      </c>
      <c r="X10" s="243"/>
      <c r="Y10" s="243"/>
      <c r="Z10" s="243"/>
      <c r="AA10" s="243"/>
      <c r="AB10" s="243"/>
      <c r="AC10" s="243"/>
      <c r="AD10" s="243"/>
      <c r="AE10" s="244"/>
      <c r="AF10" s="43"/>
      <c r="AL10" s="44">
        <v>4</v>
      </c>
      <c r="AM10" s="44" t="str">
        <f t="shared" si="0"/>
        <v/>
      </c>
      <c r="AN10" s="44" t="str">
        <f t="shared" si="1"/>
        <v/>
      </c>
      <c r="AO10" s="44" t="str">
        <f t="shared" si="2"/>
        <v/>
      </c>
      <c r="AP10" s="44" t="str">
        <f t="shared" si="3"/>
        <v/>
      </c>
      <c r="AQ10" s="102" t="str">
        <f t="shared" si="4"/>
        <v/>
      </c>
    </row>
    <row r="11" spans="2:43" ht="19.5" customHeight="1" thickBot="1">
      <c r="B11" s="103"/>
      <c r="C11" s="103"/>
      <c r="E11" s="613" t="s">
        <v>210</v>
      </c>
      <c r="F11" s="614"/>
      <c r="G11" s="614"/>
      <c r="H11" s="418" t="str">
        <f>IF(高体連!F18="","",IF(AM11="",高体連!F18,AM11))</f>
        <v/>
      </c>
      <c r="I11" s="419"/>
      <c r="J11" s="420"/>
      <c r="K11" s="11"/>
      <c r="L11" s="419" t="str">
        <f>IF(高体連!K18="","",IF(AN11="",高体連!K18,AN11))</f>
        <v/>
      </c>
      <c r="M11" s="419"/>
      <c r="N11" s="419"/>
      <c r="O11" s="419"/>
      <c r="P11" s="419"/>
      <c r="Q11" s="419"/>
      <c r="R11" s="419"/>
      <c r="S11" s="13"/>
      <c r="T11" s="428" t="str">
        <f>IF(高体連!Z18="","",IF(AO11="",高体連!Z18,AO11))</f>
        <v/>
      </c>
      <c r="U11" s="429"/>
      <c r="V11" s="430"/>
      <c r="W11" s="456"/>
      <c r="X11" s="457"/>
      <c r="Y11" s="457"/>
      <c r="Z11" s="457"/>
      <c r="AA11" s="457"/>
      <c r="AB11" s="457"/>
      <c r="AC11" s="457"/>
      <c r="AD11" s="457"/>
      <c r="AE11" s="458"/>
      <c r="AF11" s="43"/>
      <c r="AL11" s="44">
        <v>5</v>
      </c>
      <c r="AM11" s="44" t="str">
        <f t="shared" si="0"/>
        <v/>
      </c>
      <c r="AN11" s="44" t="str">
        <f t="shared" si="1"/>
        <v/>
      </c>
      <c r="AO11" s="44" t="str">
        <f t="shared" si="2"/>
        <v/>
      </c>
      <c r="AP11" s="44" t="str">
        <f t="shared" si="3"/>
        <v/>
      </c>
      <c r="AQ11" s="102" t="str">
        <f t="shared" si="4"/>
        <v/>
      </c>
    </row>
    <row r="12" spans="2:43" ht="19.5" customHeight="1">
      <c r="B12" s="103"/>
      <c r="C12" s="103"/>
      <c r="E12" s="613" t="s">
        <v>211</v>
      </c>
      <c r="F12" s="614"/>
      <c r="G12" s="614"/>
      <c r="H12" s="418" t="str">
        <f>IF(高体連!F19="","",IF(AM12="",高体連!F19,AM12))</f>
        <v/>
      </c>
      <c r="I12" s="419"/>
      <c r="J12" s="420"/>
      <c r="K12" s="11"/>
      <c r="L12" s="419" t="str">
        <f>IF(高体連!K19="","",IF(AN12="",高体連!K19,AN12))</f>
        <v/>
      </c>
      <c r="M12" s="419"/>
      <c r="N12" s="419"/>
      <c r="O12" s="419"/>
      <c r="P12" s="419"/>
      <c r="Q12" s="419"/>
      <c r="R12" s="419"/>
      <c r="S12" s="13"/>
      <c r="T12" s="428" t="str">
        <f>IF(高体連!Z19="","",IF(AO12="",高体連!Z19,AO12))</f>
        <v/>
      </c>
      <c r="U12" s="429"/>
      <c r="V12" s="430"/>
      <c r="W12" s="453" t="s">
        <v>195</v>
      </c>
      <c r="X12" s="454"/>
      <c r="Y12" s="454"/>
      <c r="Z12" s="454"/>
      <c r="AA12" s="454"/>
      <c r="AB12" s="454"/>
      <c r="AC12" s="454"/>
      <c r="AD12" s="454"/>
      <c r="AE12" s="455"/>
      <c r="AF12" s="43"/>
      <c r="AL12" s="44">
        <v>6</v>
      </c>
      <c r="AM12" s="44" t="str">
        <f t="shared" si="0"/>
        <v/>
      </c>
      <c r="AN12" s="44" t="str">
        <f t="shared" si="1"/>
        <v/>
      </c>
      <c r="AO12" s="44" t="str">
        <f t="shared" si="2"/>
        <v/>
      </c>
      <c r="AP12" s="44" t="str">
        <f t="shared" si="3"/>
        <v/>
      </c>
      <c r="AQ12" s="102" t="str">
        <f t="shared" si="4"/>
        <v/>
      </c>
    </row>
    <row r="13" spans="2:43" ht="19.5" customHeight="1">
      <c r="B13" s="103"/>
      <c r="C13" s="103"/>
      <c r="E13" s="613" t="s">
        <v>212</v>
      </c>
      <c r="F13" s="614"/>
      <c r="G13" s="614"/>
      <c r="H13" s="418" t="str">
        <f>IF(高体連!F20="","",IF(AM13="",高体連!F20,AM13))</f>
        <v/>
      </c>
      <c r="I13" s="419"/>
      <c r="J13" s="420"/>
      <c r="K13" s="11"/>
      <c r="L13" s="419" t="str">
        <f>IF(高体連!K20="","",IF(AN13="",高体連!K20,AN13))</f>
        <v/>
      </c>
      <c r="M13" s="419"/>
      <c r="N13" s="419"/>
      <c r="O13" s="419"/>
      <c r="P13" s="419"/>
      <c r="Q13" s="419"/>
      <c r="R13" s="419"/>
      <c r="S13" s="13"/>
      <c r="T13" s="428" t="str">
        <f>IF(高体連!Z20="","",IF(AO13="",高体連!Z20,AO13))</f>
        <v/>
      </c>
      <c r="U13" s="429"/>
      <c r="V13" s="430"/>
      <c r="W13" s="451" t="s">
        <v>196</v>
      </c>
      <c r="X13" s="357"/>
      <c r="Y13" s="449" t="str">
        <f>IF(高体連!J8="","",高体連!J8)</f>
        <v/>
      </c>
      <c r="Z13" s="449"/>
      <c r="AA13" s="449"/>
      <c r="AB13" s="449"/>
      <c r="AC13" s="449"/>
      <c r="AD13" s="449"/>
      <c r="AE13" s="450"/>
      <c r="AF13" s="43"/>
      <c r="AL13" s="44">
        <v>7</v>
      </c>
      <c r="AM13" s="44" t="str">
        <f t="shared" si="0"/>
        <v/>
      </c>
      <c r="AN13" s="44" t="str">
        <f t="shared" si="1"/>
        <v/>
      </c>
      <c r="AO13" s="44" t="str">
        <f t="shared" si="2"/>
        <v/>
      </c>
      <c r="AP13" s="44" t="str">
        <f t="shared" si="3"/>
        <v/>
      </c>
      <c r="AQ13" s="102" t="str">
        <f t="shared" si="4"/>
        <v/>
      </c>
    </row>
    <row r="14" spans="2:43" ht="19.5" customHeight="1">
      <c r="B14" s="103"/>
      <c r="C14" s="103"/>
      <c r="E14" s="613" t="s">
        <v>213</v>
      </c>
      <c r="F14" s="614"/>
      <c r="G14" s="614"/>
      <c r="H14" s="418" t="str">
        <f>IF(高体連!F21="","",IF(AM14="",高体連!F21,AM14))</f>
        <v/>
      </c>
      <c r="I14" s="419"/>
      <c r="J14" s="420"/>
      <c r="K14" s="11"/>
      <c r="L14" s="419" t="str">
        <f>IF(高体連!K21="","",IF(AN14="",高体連!K21,AN14))</f>
        <v/>
      </c>
      <c r="M14" s="419"/>
      <c r="N14" s="419"/>
      <c r="O14" s="419"/>
      <c r="P14" s="419"/>
      <c r="Q14" s="419"/>
      <c r="R14" s="419"/>
      <c r="S14" s="13"/>
      <c r="T14" s="428" t="str">
        <f>IF(高体連!Z21="","",IF(AO14="",高体連!Z21,AO14))</f>
        <v/>
      </c>
      <c r="U14" s="429"/>
      <c r="V14" s="430"/>
      <c r="W14" s="452"/>
      <c r="X14" s="381"/>
      <c r="Y14" s="449"/>
      <c r="Z14" s="449"/>
      <c r="AA14" s="449"/>
      <c r="AB14" s="449"/>
      <c r="AC14" s="449"/>
      <c r="AD14" s="449"/>
      <c r="AE14" s="450"/>
      <c r="AF14" s="43"/>
      <c r="AL14" s="44">
        <v>8</v>
      </c>
      <c r="AM14" s="44" t="str">
        <f t="shared" si="0"/>
        <v/>
      </c>
      <c r="AN14" s="44" t="str">
        <f t="shared" si="1"/>
        <v/>
      </c>
      <c r="AO14" s="44" t="str">
        <f t="shared" si="2"/>
        <v/>
      </c>
      <c r="AP14" s="44" t="str">
        <f t="shared" si="3"/>
        <v/>
      </c>
      <c r="AQ14" s="102" t="str">
        <f t="shared" si="4"/>
        <v/>
      </c>
    </row>
    <row r="15" spans="2:43" ht="19.5" customHeight="1">
      <c r="B15" s="103"/>
      <c r="C15" s="103"/>
      <c r="E15" s="613" t="s">
        <v>214</v>
      </c>
      <c r="F15" s="614"/>
      <c r="G15" s="614"/>
      <c r="H15" s="418" t="str">
        <f>IF(高体連!F22="","",IF(AM15="",高体連!F22,AM15))</f>
        <v/>
      </c>
      <c r="I15" s="419"/>
      <c r="J15" s="420"/>
      <c r="K15" s="11"/>
      <c r="L15" s="419" t="str">
        <f>IF(高体連!K22="","",IF(AN15="",高体連!K22,AN15))</f>
        <v/>
      </c>
      <c r="M15" s="419"/>
      <c r="N15" s="419"/>
      <c r="O15" s="419"/>
      <c r="P15" s="419"/>
      <c r="Q15" s="419"/>
      <c r="R15" s="419"/>
      <c r="S15" s="13"/>
      <c r="T15" s="428" t="str">
        <f>IF(高体連!Z22="","",IF(AO15="",高体連!Z22,AO15))</f>
        <v/>
      </c>
      <c r="U15" s="429"/>
      <c r="V15" s="430"/>
      <c r="W15" s="452"/>
      <c r="X15" s="381"/>
      <c r="Y15" s="449"/>
      <c r="Z15" s="449"/>
      <c r="AA15" s="449"/>
      <c r="AB15" s="449"/>
      <c r="AC15" s="449"/>
      <c r="AD15" s="449"/>
      <c r="AE15" s="450"/>
      <c r="AF15" s="43"/>
      <c r="AL15" s="44">
        <v>9</v>
      </c>
      <c r="AM15" s="44" t="str">
        <f t="shared" si="0"/>
        <v/>
      </c>
      <c r="AN15" s="44" t="str">
        <f t="shared" si="1"/>
        <v/>
      </c>
      <c r="AO15" s="44" t="str">
        <f t="shared" si="2"/>
        <v/>
      </c>
      <c r="AP15" s="44" t="str">
        <f t="shared" si="3"/>
        <v/>
      </c>
      <c r="AQ15" s="102" t="str">
        <f t="shared" si="4"/>
        <v/>
      </c>
    </row>
    <row r="16" spans="2:43" ht="19.5" customHeight="1">
      <c r="B16" s="103"/>
      <c r="C16" s="103"/>
      <c r="E16" s="613">
        <v>10</v>
      </c>
      <c r="F16" s="614"/>
      <c r="G16" s="614"/>
      <c r="H16" s="418" t="str">
        <f>IF(高体連!F23="","",IF(AM16="",高体連!F23,AM16))</f>
        <v/>
      </c>
      <c r="I16" s="419"/>
      <c r="J16" s="420"/>
      <c r="K16" s="11"/>
      <c r="L16" s="419" t="str">
        <f>IF(高体連!K23="","",IF(AN16="",高体連!K23,AN16))</f>
        <v/>
      </c>
      <c r="M16" s="419"/>
      <c r="N16" s="419"/>
      <c r="O16" s="419"/>
      <c r="P16" s="419"/>
      <c r="Q16" s="419"/>
      <c r="R16" s="419"/>
      <c r="S16" s="13"/>
      <c r="T16" s="428" t="str">
        <f>IF(高体連!Z23="","",IF(AO16="",高体連!Z23,AO16))</f>
        <v/>
      </c>
      <c r="U16" s="429"/>
      <c r="V16" s="430"/>
      <c r="W16" s="452"/>
      <c r="X16" s="381"/>
      <c r="Y16" s="449"/>
      <c r="Z16" s="449"/>
      <c r="AA16" s="449"/>
      <c r="AB16" s="449"/>
      <c r="AC16" s="449"/>
      <c r="AD16" s="449"/>
      <c r="AE16" s="450"/>
      <c r="AF16" s="43"/>
      <c r="AL16" s="44">
        <v>10</v>
      </c>
      <c r="AM16" s="44" t="str">
        <f t="shared" si="0"/>
        <v/>
      </c>
      <c r="AN16" s="44" t="str">
        <f t="shared" si="1"/>
        <v/>
      </c>
      <c r="AO16" s="44" t="str">
        <f t="shared" si="2"/>
        <v/>
      </c>
      <c r="AP16" s="44" t="str">
        <f t="shared" si="3"/>
        <v/>
      </c>
      <c r="AQ16" s="102" t="str">
        <f t="shared" si="4"/>
        <v/>
      </c>
    </row>
    <row r="17" spans="2:43" ht="19.5" customHeight="1" thickBot="1">
      <c r="B17" s="103"/>
      <c r="C17" s="103"/>
      <c r="E17" s="613">
        <v>11</v>
      </c>
      <c r="F17" s="614"/>
      <c r="G17" s="614"/>
      <c r="H17" s="418" t="str">
        <f>IF(高体連!F24="","",IF(AM17="",高体連!F24,AM17))</f>
        <v/>
      </c>
      <c r="I17" s="419"/>
      <c r="J17" s="420"/>
      <c r="K17" s="11"/>
      <c r="L17" s="419" t="str">
        <f>IF(高体連!K24="","",IF(AN17="",高体連!K24,AN17))</f>
        <v/>
      </c>
      <c r="M17" s="419"/>
      <c r="N17" s="419"/>
      <c r="O17" s="419"/>
      <c r="P17" s="419"/>
      <c r="Q17" s="419"/>
      <c r="R17" s="419"/>
      <c r="S17" s="13"/>
      <c r="T17" s="428" t="str">
        <f>IF(高体連!Z24="","",IF(AO17="",高体連!Z24,AO17))</f>
        <v/>
      </c>
      <c r="U17" s="429"/>
      <c r="V17" s="430"/>
      <c r="W17" s="487"/>
      <c r="X17" s="488"/>
      <c r="Y17" s="489"/>
      <c r="Z17" s="489"/>
      <c r="AA17" s="489"/>
      <c r="AB17" s="489"/>
      <c r="AC17" s="489"/>
      <c r="AD17" s="489"/>
      <c r="AE17" s="490"/>
      <c r="AF17" s="43"/>
      <c r="AL17" s="44">
        <v>11</v>
      </c>
      <c r="AM17" s="44" t="str">
        <f t="shared" si="0"/>
        <v/>
      </c>
      <c r="AN17" s="44" t="str">
        <f t="shared" si="1"/>
        <v/>
      </c>
      <c r="AO17" s="44" t="str">
        <f t="shared" si="2"/>
        <v/>
      </c>
      <c r="AP17" s="44" t="str">
        <f t="shared" si="3"/>
        <v/>
      </c>
      <c r="AQ17" s="102" t="str">
        <f t="shared" si="4"/>
        <v/>
      </c>
    </row>
    <row r="18" spans="2:43" ht="19.5" customHeight="1">
      <c r="B18" s="103"/>
      <c r="C18" s="103"/>
      <c r="E18" s="613">
        <v>12</v>
      </c>
      <c r="F18" s="614"/>
      <c r="G18" s="614"/>
      <c r="H18" s="418" t="str">
        <f>IF(高体連!F25="","",IF(AM18="",高体連!F25,AM18))</f>
        <v/>
      </c>
      <c r="I18" s="419"/>
      <c r="J18" s="420"/>
      <c r="K18" s="11"/>
      <c r="L18" s="419" t="str">
        <f>IF(高体連!K25="","",IF(AN18="",高体連!K25,AN18))</f>
        <v/>
      </c>
      <c r="M18" s="419"/>
      <c r="N18" s="419"/>
      <c r="O18" s="419"/>
      <c r="P18" s="419"/>
      <c r="Q18" s="419"/>
      <c r="R18" s="419"/>
      <c r="S18" s="13"/>
      <c r="T18" s="428" t="str">
        <f>IF(高体連!Z25="","",IF(AO18="",高体連!Z25,AO18))</f>
        <v/>
      </c>
      <c r="U18" s="429"/>
      <c r="V18" s="430"/>
      <c r="W18" s="447" t="s">
        <v>184</v>
      </c>
      <c r="X18" s="298"/>
      <c r="Y18" s="298"/>
      <c r="Z18" s="298"/>
      <c r="AA18" s="298"/>
      <c r="AB18" s="298"/>
      <c r="AC18" s="298"/>
      <c r="AD18" s="298"/>
      <c r="AE18" s="448"/>
      <c r="AF18" s="43"/>
      <c r="AL18" s="44">
        <v>12</v>
      </c>
      <c r="AM18" s="44" t="str">
        <f t="shared" si="0"/>
        <v/>
      </c>
      <c r="AN18" s="44" t="str">
        <f t="shared" si="1"/>
        <v/>
      </c>
      <c r="AO18" s="44" t="str">
        <f t="shared" si="2"/>
        <v/>
      </c>
      <c r="AP18" s="44" t="str">
        <f t="shared" si="3"/>
        <v/>
      </c>
      <c r="AQ18" s="102" t="str">
        <f t="shared" si="4"/>
        <v/>
      </c>
    </row>
    <row r="19" spans="2:43" ht="19.5" customHeight="1">
      <c r="B19" s="103"/>
      <c r="C19" s="103"/>
      <c r="E19" s="613">
        <v>13</v>
      </c>
      <c r="F19" s="614"/>
      <c r="G19" s="614"/>
      <c r="H19" s="418" t="str">
        <f>IF(高体連!F26="","",IF(AM19="",高体連!F26,AM19))</f>
        <v/>
      </c>
      <c r="I19" s="419"/>
      <c r="J19" s="420"/>
      <c r="K19" s="11"/>
      <c r="L19" s="419" t="str">
        <f>IF(高体連!K26="","",IF(AN19="",高体連!K26,AN19))</f>
        <v/>
      </c>
      <c r="M19" s="419"/>
      <c r="N19" s="419"/>
      <c r="O19" s="419"/>
      <c r="P19" s="419"/>
      <c r="Q19" s="419"/>
      <c r="R19" s="419"/>
      <c r="S19" s="13"/>
      <c r="T19" s="428" t="str">
        <f>IF(高体連!Z26="","",IF(AO19="",高体連!Z26,AO19))</f>
        <v/>
      </c>
      <c r="U19" s="429"/>
      <c r="V19" s="430"/>
      <c r="W19" s="441"/>
      <c r="X19" s="442"/>
      <c r="Y19" s="442"/>
      <c r="Z19" s="357" t="s">
        <v>185</v>
      </c>
      <c r="AA19" s="357"/>
      <c r="AB19" s="357"/>
      <c r="AC19" s="357" t="s">
        <v>186</v>
      </c>
      <c r="AD19" s="357"/>
      <c r="AE19" s="363"/>
      <c r="AF19" s="43"/>
      <c r="AL19" s="44">
        <v>13</v>
      </c>
      <c r="AM19" s="44" t="str">
        <f t="shared" si="0"/>
        <v/>
      </c>
      <c r="AN19" s="44" t="str">
        <f t="shared" si="1"/>
        <v/>
      </c>
      <c r="AO19" s="44" t="str">
        <f t="shared" si="2"/>
        <v/>
      </c>
      <c r="AP19" s="44" t="str">
        <f t="shared" si="3"/>
        <v/>
      </c>
      <c r="AQ19" s="102" t="str">
        <f t="shared" si="4"/>
        <v/>
      </c>
    </row>
    <row r="20" spans="2:43" ht="19.5" customHeight="1">
      <c r="B20" s="103"/>
      <c r="C20" s="103"/>
      <c r="E20" s="613">
        <v>14</v>
      </c>
      <c r="F20" s="614"/>
      <c r="G20" s="614"/>
      <c r="H20" s="418" t="str">
        <f>IF(高体連!F27="","",IF(AM20="",高体連!F27,AM20))</f>
        <v/>
      </c>
      <c r="I20" s="419"/>
      <c r="J20" s="420"/>
      <c r="K20" s="11"/>
      <c r="L20" s="419" t="str">
        <f>IF(高体連!K27="","",IF(AN20="",高体連!K27,AN20))</f>
        <v/>
      </c>
      <c r="M20" s="419"/>
      <c r="N20" s="419"/>
      <c r="O20" s="419"/>
      <c r="P20" s="419"/>
      <c r="Q20" s="419"/>
      <c r="R20" s="419"/>
      <c r="S20" s="13"/>
      <c r="T20" s="428" t="str">
        <f>IF(高体連!Z27="","",IF(AO20="",高体連!Z27,AO20))</f>
        <v/>
      </c>
      <c r="U20" s="429"/>
      <c r="V20" s="430"/>
      <c r="W20" s="431" t="s">
        <v>227</v>
      </c>
      <c r="X20" s="612"/>
      <c r="Y20" s="432" t="s">
        <v>197</v>
      </c>
      <c r="Z20" s="485" t="str">
        <f>IF(高体連!L40="","",高体連!L40)</f>
        <v/>
      </c>
      <c r="AA20" s="485"/>
      <c r="AB20" s="485"/>
      <c r="AC20" s="485" t="str">
        <f>IF(高体連!L41="","",高体連!L41)</f>
        <v/>
      </c>
      <c r="AD20" s="485"/>
      <c r="AE20" s="486"/>
      <c r="AF20" s="43"/>
      <c r="AL20" s="44">
        <v>14</v>
      </c>
      <c r="AM20" s="44" t="str">
        <f t="shared" si="0"/>
        <v/>
      </c>
      <c r="AN20" s="44" t="str">
        <f t="shared" si="1"/>
        <v/>
      </c>
      <c r="AO20" s="44" t="str">
        <f t="shared" si="2"/>
        <v/>
      </c>
      <c r="AP20" s="44" t="str">
        <f t="shared" si="3"/>
        <v/>
      </c>
      <c r="AQ20" s="102" t="str">
        <f t="shared" si="4"/>
        <v/>
      </c>
    </row>
    <row r="21" spans="2:43" ht="19.5" customHeight="1">
      <c r="B21" s="128"/>
      <c r="C21" s="103"/>
      <c r="E21" s="596">
        <v>15</v>
      </c>
      <c r="F21" s="597"/>
      <c r="G21" s="598"/>
      <c r="H21" s="418" t="str">
        <f>IF(高体連!F28="","",IF(AM21="",高体連!F28,AM21))</f>
        <v/>
      </c>
      <c r="I21" s="419"/>
      <c r="J21" s="420"/>
      <c r="K21" s="10"/>
      <c r="L21" s="419" t="str">
        <f>IF(高体連!K28="","",IF(AN21="",高体連!K28,AN21))</f>
        <v/>
      </c>
      <c r="M21" s="419"/>
      <c r="N21" s="419"/>
      <c r="O21" s="419"/>
      <c r="P21" s="419"/>
      <c r="Q21" s="419"/>
      <c r="R21" s="419"/>
      <c r="S21" s="129"/>
      <c r="T21" s="428" t="str">
        <f>IF(高体連!Z28="","",IF(AO21="",高体連!Z28,AO21))</f>
        <v/>
      </c>
      <c r="U21" s="429"/>
      <c r="V21" s="430"/>
      <c r="W21" s="431"/>
      <c r="X21" s="612"/>
      <c r="Y21" s="432"/>
      <c r="Z21" s="485"/>
      <c r="AA21" s="485"/>
      <c r="AB21" s="485"/>
      <c r="AC21" s="485"/>
      <c r="AD21" s="485"/>
      <c r="AE21" s="486"/>
      <c r="AF21" s="43"/>
      <c r="AL21" s="44">
        <v>15</v>
      </c>
      <c r="AM21" s="44" t="str">
        <f t="shared" si="0"/>
        <v/>
      </c>
      <c r="AN21" s="44" t="str">
        <f t="shared" si="1"/>
        <v/>
      </c>
      <c r="AO21" s="44" t="str">
        <f t="shared" si="2"/>
        <v/>
      </c>
      <c r="AP21" s="44" t="str">
        <f t="shared" si="3"/>
        <v/>
      </c>
      <c r="AQ21" s="102" t="str">
        <f t="shared" si="4"/>
        <v/>
      </c>
    </row>
    <row r="22" spans="2:43" ht="19.5" customHeight="1">
      <c r="B22" s="103"/>
      <c r="C22" s="103"/>
      <c r="E22" s="613">
        <v>16</v>
      </c>
      <c r="F22" s="614"/>
      <c r="G22" s="614"/>
      <c r="H22" s="418" t="str">
        <f>IF(高体連!F29="","",IF(AM22="",高体連!F29,AM22))</f>
        <v/>
      </c>
      <c r="I22" s="419"/>
      <c r="J22" s="420"/>
      <c r="K22" s="11"/>
      <c r="L22" s="419" t="str">
        <f>IF(高体連!K29="","",IF(AN22="",高体連!K29,AN22))</f>
        <v/>
      </c>
      <c r="M22" s="419"/>
      <c r="N22" s="419"/>
      <c r="O22" s="419"/>
      <c r="P22" s="419"/>
      <c r="Q22" s="419"/>
      <c r="R22" s="419"/>
      <c r="S22" s="13"/>
      <c r="T22" s="428" t="str">
        <f>IF(高体連!Z29="","",IF(AO22="",高体連!Z29,AO22))</f>
        <v/>
      </c>
      <c r="U22" s="429"/>
      <c r="V22" s="430"/>
      <c r="W22" s="431"/>
      <c r="X22" s="612"/>
      <c r="Y22" s="605" t="s">
        <v>225</v>
      </c>
      <c r="Z22" s="485" t="str">
        <f>IF(高体連!S40="","",高体連!S40)</f>
        <v/>
      </c>
      <c r="AA22" s="485"/>
      <c r="AB22" s="485"/>
      <c r="AC22" s="485" t="str">
        <f>IF(高体連!S41="","",高体連!S41)</f>
        <v/>
      </c>
      <c r="AD22" s="485"/>
      <c r="AE22" s="486"/>
      <c r="AF22" s="43"/>
      <c r="AL22" s="44">
        <v>16</v>
      </c>
      <c r="AM22" s="44" t="str">
        <f t="shared" si="0"/>
        <v/>
      </c>
      <c r="AN22" s="44" t="str">
        <f t="shared" si="1"/>
        <v/>
      </c>
      <c r="AO22" s="44" t="str">
        <f t="shared" si="2"/>
        <v/>
      </c>
      <c r="AP22" s="44" t="str">
        <f t="shared" si="3"/>
        <v/>
      </c>
      <c r="AQ22" s="102" t="str">
        <f t="shared" si="4"/>
        <v/>
      </c>
    </row>
    <row r="23" spans="2:43" ht="19.5" customHeight="1">
      <c r="B23" s="103"/>
      <c r="C23" s="103"/>
      <c r="E23" s="613">
        <v>17</v>
      </c>
      <c r="F23" s="614"/>
      <c r="G23" s="614"/>
      <c r="H23" s="418" t="str">
        <f>IF(高体連!F30="","",IF(AM23="",高体連!F30,AM23))</f>
        <v/>
      </c>
      <c r="I23" s="419"/>
      <c r="J23" s="420"/>
      <c r="K23" s="11"/>
      <c r="L23" s="419" t="str">
        <f>IF(高体連!K30="","",IF(AN23="",高体連!K30,AN23))</f>
        <v/>
      </c>
      <c r="M23" s="419"/>
      <c r="N23" s="419"/>
      <c r="O23" s="419"/>
      <c r="P23" s="419"/>
      <c r="Q23" s="419"/>
      <c r="R23" s="419"/>
      <c r="S23" s="13"/>
      <c r="T23" s="428" t="str">
        <f>IF(高体連!Z30="","",IF(AO23="",高体連!Z30,AO23))</f>
        <v/>
      </c>
      <c r="U23" s="429"/>
      <c r="V23" s="430"/>
      <c r="W23" s="431"/>
      <c r="X23" s="612"/>
      <c r="Y23" s="606"/>
      <c r="Z23" s="485"/>
      <c r="AA23" s="485"/>
      <c r="AB23" s="485"/>
      <c r="AC23" s="485"/>
      <c r="AD23" s="485"/>
      <c r="AE23" s="486"/>
      <c r="AF23" s="43"/>
      <c r="AL23" s="44">
        <v>17</v>
      </c>
      <c r="AM23" s="44" t="str">
        <f t="shared" si="0"/>
        <v/>
      </c>
      <c r="AN23" s="44" t="str">
        <f t="shared" si="1"/>
        <v/>
      </c>
      <c r="AO23" s="44" t="str">
        <f t="shared" si="2"/>
        <v/>
      </c>
      <c r="AP23" s="44" t="str">
        <f t="shared" si="3"/>
        <v/>
      </c>
      <c r="AQ23" s="102" t="str">
        <f t="shared" si="4"/>
        <v/>
      </c>
    </row>
    <row r="24" spans="2:43" ht="19.5" customHeight="1">
      <c r="B24" s="128"/>
      <c r="C24" s="103"/>
      <c r="E24" s="596">
        <v>18</v>
      </c>
      <c r="F24" s="597"/>
      <c r="G24" s="598"/>
      <c r="H24" s="418" t="str">
        <f>IF(高体連!F31="","",IF(AM24="",高体連!F31,AM24))</f>
        <v/>
      </c>
      <c r="I24" s="419"/>
      <c r="J24" s="420"/>
      <c r="K24" s="10"/>
      <c r="L24" s="419" t="str">
        <f>IF(高体連!K31="","",IF(AN24="",高体連!K31,AN24))</f>
        <v/>
      </c>
      <c r="M24" s="419"/>
      <c r="N24" s="419"/>
      <c r="O24" s="419"/>
      <c r="P24" s="419"/>
      <c r="Q24" s="419"/>
      <c r="R24" s="419"/>
      <c r="S24" s="129"/>
      <c r="T24" s="428" t="str">
        <f>IF(高体連!Z31="","",IF(AO24="",高体連!Z31,AO24))</f>
        <v/>
      </c>
      <c r="U24" s="429"/>
      <c r="V24" s="430"/>
      <c r="W24" s="431"/>
      <c r="X24" s="612"/>
      <c r="Y24" s="605" t="s">
        <v>226</v>
      </c>
      <c r="Z24" s="485" t="str">
        <f>IF(高体連!Y40="","",高体連!Y40)</f>
        <v/>
      </c>
      <c r="AA24" s="485"/>
      <c r="AB24" s="485"/>
      <c r="AC24" s="485" t="str">
        <f>IF(高体連!Y41="","",高体連!Y41)</f>
        <v/>
      </c>
      <c r="AD24" s="485"/>
      <c r="AE24" s="486"/>
      <c r="AF24" s="43"/>
      <c r="AL24" s="44">
        <v>18</v>
      </c>
      <c r="AM24" s="44" t="str">
        <f t="shared" si="0"/>
        <v/>
      </c>
      <c r="AN24" s="44" t="str">
        <f t="shared" si="1"/>
        <v/>
      </c>
      <c r="AO24" s="44" t="str">
        <f t="shared" si="2"/>
        <v/>
      </c>
      <c r="AP24" s="44" t="str">
        <f t="shared" si="3"/>
        <v/>
      </c>
      <c r="AQ24" s="102" t="str">
        <f t="shared" si="4"/>
        <v/>
      </c>
    </row>
    <row r="25" spans="2:43" ht="19.5" customHeight="1">
      <c r="B25" s="128"/>
      <c r="C25" s="103"/>
      <c r="E25" s="596">
        <v>19</v>
      </c>
      <c r="F25" s="597"/>
      <c r="G25" s="598"/>
      <c r="H25" s="418" t="str">
        <f>IF(高体連!F32="","",IF(AM25="",高体連!F32,AM25))</f>
        <v/>
      </c>
      <c r="I25" s="419"/>
      <c r="J25" s="420"/>
      <c r="K25" s="10"/>
      <c r="L25" s="419" t="str">
        <f>IF(高体連!K32="","",IF(AN25="",高体連!K32,AN25))</f>
        <v/>
      </c>
      <c r="M25" s="419"/>
      <c r="N25" s="419"/>
      <c r="O25" s="419"/>
      <c r="P25" s="419"/>
      <c r="Q25" s="419"/>
      <c r="R25" s="419"/>
      <c r="S25" s="129"/>
      <c r="T25" s="428" t="str">
        <f>IF(高体連!Z32="","",IF(AO25="",高体連!Z32,AO25))</f>
        <v/>
      </c>
      <c r="U25" s="429"/>
      <c r="V25" s="430"/>
      <c r="W25" s="431"/>
      <c r="X25" s="612"/>
      <c r="Y25" s="606"/>
      <c r="Z25" s="485"/>
      <c r="AA25" s="485"/>
      <c r="AB25" s="485"/>
      <c r="AC25" s="485"/>
      <c r="AD25" s="485"/>
      <c r="AE25" s="486"/>
      <c r="AF25" s="43"/>
      <c r="AL25" s="44">
        <v>19</v>
      </c>
      <c r="AM25" s="44" t="str">
        <f t="shared" si="0"/>
        <v/>
      </c>
      <c r="AN25" s="44" t="str">
        <f t="shared" si="1"/>
        <v/>
      </c>
      <c r="AO25" s="44" t="str">
        <f t="shared" si="2"/>
        <v/>
      </c>
      <c r="AP25" s="44" t="str">
        <f t="shared" si="3"/>
        <v/>
      </c>
      <c r="AQ25" s="102" t="str">
        <f t="shared" si="4"/>
        <v/>
      </c>
    </row>
    <row r="26" spans="2:43" ht="19.5" customHeight="1">
      <c r="B26" s="128"/>
      <c r="C26" s="103"/>
      <c r="E26" s="596">
        <v>20</v>
      </c>
      <c r="F26" s="597"/>
      <c r="G26" s="598"/>
      <c r="H26" s="418" t="str">
        <f>IF(高体連!F33="","",IF(AM26="",高体連!F33,AM26))</f>
        <v/>
      </c>
      <c r="I26" s="419"/>
      <c r="J26" s="420"/>
      <c r="K26" s="10"/>
      <c r="L26" s="419" t="str">
        <f>IF(高体連!K33="","",IF(AN26="",高体連!K33,AN26))</f>
        <v/>
      </c>
      <c r="M26" s="419"/>
      <c r="N26" s="419"/>
      <c r="O26" s="419"/>
      <c r="P26" s="419"/>
      <c r="Q26" s="419"/>
      <c r="R26" s="419"/>
      <c r="S26" s="129"/>
      <c r="T26" s="428" t="str">
        <f>IF(高体連!Z33="","",IF(AO26="",高体連!Z33,AO26))</f>
        <v/>
      </c>
      <c r="U26" s="429"/>
      <c r="V26" s="430"/>
      <c r="W26" s="599" t="s">
        <v>228</v>
      </c>
      <c r="X26" s="600"/>
      <c r="Y26" s="432" t="s">
        <v>197</v>
      </c>
      <c r="Z26" s="485" t="str">
        <f>IF(高体連!L42="","",高体連!L42)</f>
        <v/>
      </c>
      <c r="AA26" s="485"/>
      <c r="AB26" s="485"/>
      <c r="AC26" s="485" t="str">
        <f>IF(高体連!L43="","",高体連!L43)</f>
        <v/>
      </c>
      <c r="AD26" s="485"/>
      <c r="AE26" s="486"/>
      <c r="AF26" s="43"/>
      <c r="AL26" s="44">
        <v>20</v>
      </c>
      <c r="AM26" s="44" t="str">
        <f t="shared" si="0"/>
        <v/>
      </c>
      <c r="AN26" s="44" t="str">
        <f t="shared" si="1"/>
        <v/>
      </c>
      <c r="AO26" s="44" t="str">
        <f t="shared" si="2"/>
        <v/>
      </c>
      <c r="AP26" s="44" t="str">
        <f t="shared" si="3"/>
        <v/>
      </c>
      <c r="AQ26" s="102" t="str">
        <f t="shared" si="4"/>
        <v/>
      </c>
    </row>
    <row r="27" spans="2:43" ht="19.5" customHeight="1">
      <c r="B27" s="128"/>
      <c r="C27" s="103"/>
      <c r="E27" s="596">
        <v>21</v>
      </c>
      <c r="F27" s="597"/>
      <c r="G27" s="598"/>
      <c r="H27" s="418" t="str">
        <f>IF(高体連!F34="","",IF(AM27="",高体連!F34,AM27))</f>
        <v/>
      </c>
      <c r="I27" s="419"/>
      <c r="J27" s="420"/>
      <c r="K27" s="10"/>
      <c r="L27" s="419" t="str">
        <f>IF(高体連!K34="","",IF(AN27="",高体連!K34,AN27))</f>
        <v/>
      </c>
      <c r="M27" s="419"/>
      <c r="N27" s="419"/>
      <c r="O27" s="419"/>
      <c r="P27" s="419"/>
      <c r="Q27" s="419"/>
      <c r="R27" s="419"/>
      <c r="S27" s="129"/>
      <c r="T27" s="428" t="str">
        <f>IF(高体連!Z34="","",IF(AO27="",高体連!Z34,AO27))</f>
        <v/>
      </c>
      <c r="U27" s="429"/>
      <c r="V27" s="430"/>
      <c r="W27" s="601"/>
      <c r="X27" s="602"/>
      <c r="Y27" s="432"/>
      <c r="Z27" s="485"/>
      <c r="AA27" s="485"/>
      <c r="AB27" s="485"/>
      <c r="AC27" s="485"/>
      <c r="AD27" s="485"/>
      <c r="AE27" s="486"/>
      <c r="AF27" s="43"/>
      <c r="AL27" s="44">
        <v>21</v>
      </c>
      <c r="AM27" s="44" t="str">
        <f t="shared" si="0"/>
        <v/>
      </c>
      <c r="AN27" s="44" t="str">
        <f t="shared" si="1"/>
        <v/>
      </c>
      <c r="AO27" s="44" t="str">
        <f t="shared" si="2"/>
        <v/>
      </c>
      <c r="AP27" s="44" t="str">
        <f t="shared" si="3"/>
        <v/>
      </c>
      <c r="AQ27" s="102" t="str">
        <f t="shared" si="4"/>
        <v/>
      </c>
    </row>
    <row r="28" spans="2:43" ht="19.5" customHeight="1">
      <c r="B28" s="128"/>
      <c r="C28" s="103"/>
      <c r="E28" s="596">
        <v>22</v>
      </c>
      <c r="F28" s="597"/>
      <c r="G28" s="598"/>
      <c r="H28" s="418" t="str">
        <f>IF(高体連!F35="","",IF(AM28="",高体連!F35,AM28))</f>
        <v/>
      </c>
      <c r="I28" s="419"/>
      <c r="J28" s="420"/>
      <c r="K28" s="10"/>
      <c r="L28" s="419" t="str">
        <f>IF(高体連!K35="","",IF(AN28="",高体連!K35,AN28))</f>
        <v/>
      </c>
      <c r="M28" s="419"/>
      <c r="N28" s="419"/>
      <c r="O28" s="419"/>
      <c r="P28" s="419"/>
      <c r="Q28" s="419"/>
      <c r="R28" s="419"/>
      <c r="S28" s="129"/>
      <c r="T28" s="428" t="str">
        <f>IF(高体連!Z35="","",IF(AO28="",高体連!Z35,AO28))</f>
        <v/>
      </c>
      <c r="U28" s="429"/>
      <c r="V28" s="430"/>
      <c r="W28" s="601"/>
      <c r="X28" s="602"/>
      <c r="Y28" s="605" t="s">
        <v>225</v>
      </c>
      <c r="Z28" s="485" t="str">
        <f>IF(高体連!S42="","",高体連!S42)</f>
        <v/>
      </c>
      <c r="AA28" s="485"/>
      <c r="AB28" s="485"/>
      <c r="AC28" s="485" t="str">
        <f>IF(高体連!S43="","",高体連!S43)</f>
        <v/>
      </c>
      <c r="AD28" s="485"/>
      <c r="AE28" s="486"/>
      <c r="AF28" s="43"/>
      <c r="AL28" s="44">
        <v>22</v>
      </c>
      <c r="AM28" s="44" t="str">
        <f t="shared" si="0"/>
        <v/>
      </c>
      <c r="AN28" s="44" t="str">
        <f t="shared" si="1"/>
        <v/>
      </c>
      <c r="AO28" s="44" t="str">
        <f t="shared" si="2"/>
        <v/>
      </c>
      <c r="AP28" s="44" t="str">
        <f t="shared" si="3"/>
        <v/>
      </c>
      <c r="AQ28" s="102" t="str">
        <f t="shared" si="4"/>
        <v/>
      </c>
    </row>
    <row r="29" spans="2:43" ht="19.5" customHeight="1">
      <c r="B29" s="128"/>
      <c r="C29" s="103"/>
      <c r="E29" s="607">
        <v>23</v>
      </c>
      <c r="F29" s="608"/>
      <c r="G29" s="609"/>
      <c r="H29" s="418" t="str">
        <f>IF(高体連!F36="","",IF(AM29="",高体連!F36,AM29))</f>
        <v/>
      </c>
      <c r="I29" s="419"/>
      <c r="J29" s="420"/>
      <c r="K29" s="11"/>
      <c r="L29" s="419" t="str">
        <f>IF(高体連!K36="","",IF(AN29="",高体連!K36,AN29))</f>
        <v/>
      </c>
      <c r="M29" s="419"/>
      <c r="N29" s="419"/>
      <c r="O29" s="419"/>
      <c r="P29" s="419"/>
      <c r="Q29" s="419"/>
      <c r="R29" s="419"/>
      <c r="S29" s="13"/>
      <c r="T29" s="428" t="str">
        <f>IF(高体連!Z36="","",IF(AO29="",高体連!Z36,AO29))</f>
        <v/>
      </c>
      <c r="U29" s="429"/>
      <c r="V29" s="430"/>
      <c r="W29" s="601"/>
      <c r="X29" s="602"/>
      <c r="Y29" s="606"/>
      <c r="Z29" s="485"/>
      <c r="AA29" s="485"/>
      <c r="AB29" s="485"/>
      <c r="AC29" s="485"/>
      <c r="AD29" s="485"/>
      <c r="AE29" s="486"/>
      <c r="AF29" s="43"/>
      <c r="AL29" s="44">
        <v>23</v>
      </c>
      <c r="AM29" s="44" t="str">
        <f t="shared" si="0"/>
        <v/>
      </c>
      <c r="AN29" s="44" t="str">
        <f t="shared" si="1"/>
        <v/>
      </c>
      <c r="AO29" s="44" t="str">
        <f t="shared" si="2"/>
        <v/>
      </c>
      <c r="AP29" s="44" t="str">
        <f t="shared" si="3"/>
        <v/>
      </c>
      <c r="AQ29" s="102" t="str">
        <f t="shared" si="4"/>
        <v/>
      </c>
    </row>
    <row r="30" spans="2:43" ht="19.5" customHeight="1">
      <c r="B30" s="128"/>
      <c r="C30" s="103"/>
      <c r="E30" s="596">
        <v>24</v>
      </c>
      <c r="F30" s="597"/>
      <c r="G30" s="598"/>
      <c r="H30" s="438" t="str">
        <f>IF(高体連!F37="","",IF(AM30="",高体連!F37,AM30))</f>
        <v/>
      </c>
      <c r="I30" s="439"/>
      <c r="J30" s="440"/>
      <c r="K30" s="11"/>
      <c r="L30" s="439" t="str">
        <f>IF(高体連!K37="","",IF(AN30="",高体連!K37,AN30))</f>
        <v/>
      </c>
      <c r="M30" s="439"/>
      <c r="N30" s="439"/>
      <c r="O30" s="439"/>
      <c r="P30" s="439"/>
      <c r="Q30" s="439"/>
      <c r="R30" s="439"/>
      <c r="S30" s="13"/>
      <c r="T30" s="330" t="str">
        <f>IF(高体連!Z37="","",IF(AO30="",高体連!Z37,AO30))</f>
        <v/>
      </c>
      <c r="U30" s="331"/>
      <c r="V30" s="332"/>
      <c r="W30" s="601"/>
      <c r="X30" s="602"/>
      <c r="Y30" s="605" t="s">
        <v>226</v>
      </c>
      <c r="Z30" s="485" t="str">
        <f>IF(高体連!Y42="","",高体連!Y42)</f>
        <v/>
      </c>
      <c r="AA30" s="485"/>
      <c r="AB30" s="485"/>
      <c r="AC30" s="485" t="str">
        <f>IF(高体連!Y43="","",高体連!Y43)</f>
        <v/>
      </c>
      <c r="AD30" s="485"/>
      <c r="AE30" s="486"/>
      <c r="AF30" s="43"/>
      <c r="AL30" s="44">
        <v>24</v>
      </c>
      <c r="AM30" s="44" t="str">
        <f t="shared" si="0"/>
        <v/>
      </c>
      <c r="AN30" s="44" t="str">
        <f t="shared" si="1"/>
        <v/>
      </c>
      <c r="AO30" s="44" t="str">
        <f t="shared" si="2"/>
        <v/>
      </c>
      <c r="AP30" s="44" t="str">
        <f t="shared" si="3"/>
        <v/>
      </c>
      <c r="AQ30" s="102" t="str">
        <f t="shared" si="4"/>
        <v/>
      </c>
    </row>
    <row r="31" spans="2:43" ht="19.5" customHeight="1" thickBot="1">
      <c r="B31" s="103"/>
      <c r="C31" s="103"/>
      <c r="E31" s="610">
        <v>25</v>
      </c>
      <c r="F31" s="611"/>
      <c r="G31" s="611"/>
      <c r="H31" s="459" t="str">
        <f>IF(高体連!F38="","",IF(AM31="",高体連!F38,AM31))</f>
        <v/>
      </c>
      <c r="I31" s="460"/>
      <c r="J31" s="461"/>
      <c r="K31" s="104"/>
      <c r="L31" s="616" t="str">
        <f>IF(高体連!K38="","",IF(AN31="",高体連!K38,AN31))</f>
        <v/>
      </c>
      <c r="M31" s="616"/>
      <c r="N31" s="616"/>
      <c r="O31" s="616"/>
      <c r="P31" s="616"/>
      <c r="Q31" s="616"/>
      <c r="R31" s="616"/>
      <c r="S31" s="105"/>
      <c r="T31" s="617" t="str">
        <f>IF(高体連!Z38="","",IF(AO31="",高体連!Z38,AO31))</f>
        <v/>
      </c>
      <c r="U31" s="618"/>
      <c r="V31" s="619"/>
      <c r="W31" s="603"/>
      <c r="X31" s="604"/>
      <c r="Y31" s="620"/>
      <c r="Z31" s="508"/>
      <c r="AA31" s="508"/>
      <c r="AB31" s="508"/>
      <c r="AC31" s="508"/>
      <c r="AD31" s="508"/>
      <c r="AE31" s="509"/>
      <c r="AL31" s="44">
        <v>25</v>
      </c>
      <c r="AM31" s="44" t="str">
        <f t="shared" si="0"/>
        <v/>
      </c>
      <c r="AN31" s="44" t="str">
        <f t="shared" si="1"/>
        <v/>
      </c>
      <c r="AO31" s="44" t="str">
        <f t="shared" si="2"/>
        <v/>
      </c>
      <c r="AP31" s="44" t="str">
        <f t="shared" si="3"/>
        <v/>
      </c>
      <c r="AQ31" s="102" t="str">
        <f t="shared" si="4"/>
        <v/>
      </c>
    </row>
    <row r="32" spans="2:43">
      <c r="B32" s="56"/>
      <c r="C32" s="56"/>
      <c r="E32" s="595" t="s">
        <v>204</v>
      </c>
      <c r="F32" s="595"/>
      <c r="G32" s="595"/>
      <c r="H32" s="595"/>
      <c r="I32" s="595"/>
      <c r="J32" s="595"/>
      <c r="K32" s="595"/>
      <c r="L32" s="595"/>
      <c r="M32" s="595"/>
      <c r="N32" s="595"/>
      <c r="O32" s="595"/>
      <c r="P32" s="595"/>
      <c r="Q32" s="595"/>
      <c r="R32" s="595"/>
      <c r="S32" s="595"/>
      <c r="T32" s="595"/>
      <c r="U32" s="595"/>
      <c r="V32" s="595"/>
      <c r="W32" s="133"/>
      <c r="X32" s="133"/>
      <c r="Y32" s="118"/>
      <c r="Z32" s="9"/>
      <c r="AA32" s="9"/>
      <c r="AB32" s="9"/>
      <c r="AC32" s="44"/>
      <c r="AD32" s="44"/>
      <c r="AE32" s="44"/>
    </row>
    <row r="33" spans="2:33">
      <c r="B33" s="44"/>
      <c r="C33" s="44"/>
      <c r="E33" s="595" t="s">
        <v>205</v>
      </c>
      <c r="F33" s="595"/>
      <c r="G33" s="595"/>
      <c r="H33" s="595"/>
      <c r="I33" s="595"/>
      <c r="J33" s="595"/>
      <c r="K33" s="595"/>
      <c r="L33" s="595"/>
      <c r="M33" s="595"/>
      <c r="N33" s="595"/>
      <c r="O33" s="595"/>
      <c r="P33" s="595"/>
      <c r="Q33" s="595"/>
      <c r="R33" s="595"/>
      <c r="S33" s="595"/>
      <c r="T33" s="595"/>
      <c r="U33" s="595"/>
      <c r="V33" s="595"/>
      <c r="W33" s="133"/>
      <c r="X33" s="133"/>
      <c r="Y33" s="118"/>
      <c r="Z33" s="9"/>
      <c r="AA33" s="9"/>
      <c r="AB33" s="9"/>
      <c r="AC33" s="44"/>
      <c r="AD33" s="44"/>
      <c r="AE33" s="44"/>
    </row>
    <row r="34" spans="2:33" ht="7.5" customHeight="1">
      <c r="B34" s="41"/>
      <c r="C34" s="41"/>
      <c r="E34" s="114"/>
      <c r="F34" s="117"/>
      <c r="G34" s="117"/>
      <c r="H34" s="115"/>
      <c r="I34" s="115"/>
      <c r="J34" s="115"/>
      <c r="K34" s="9"/>
      <c r="L34" s="115"/>
      <c r="M34" s="115"/>
      <c r="N34" s="115"/>
      <c r="O34" s="115"/>
      <c r="P34" s="115"/>
      <c r="Q34" s="115"/>
      <c r="R34" s="115"/>
      <c r="S34" s="9"/>
      <c r="T34" s="116"/>
      <c r="U34" s="116"/>
      <c r="V34" s="116"/>
      <c r="W34" s="130"/>
      <c r="X34" s="113"/>
      <c r="Y34" s="113"/>
      <c r="Z34" s="113"/>
      <c r="AA34" s="113"/>
      <c r="AB34" s="113"/>
      <c r="AC34" s="113"/>
      <c r="AD34" s="113"/>
      <c r="AE34" s="113"/>
    </row>
    <row r="35" spans="2:33" ht="15" customHeight="1">
      <c r="B35" s="41"/>
      <c r="C35" s="41"/>
      <c r="E35" s="114"/>
      <c r="F35" s="117"/>
      <c r="G35" s="117"/>
      <c r="H35" s="115"/>
      <c r="I35" s="115"/>
      <c r="J35" s="115"/>
      <c r="K35" s="9"/>
      <c r="L35" s="115"/>
      <c r="M35" s="115"/>
      <c r="N35" s="115"/>
      <c r="O35" s="115"/>
      <c r="P35" s="115"/>
      <c r="Q35" s="115"/>
      <c r="R35" s="115"/>
      <c r="S35" s="9"/>
      <c r="T35" s="116"/>
      <c r="U35" s="116"/>
      <c r="V35" s="116"/>
      <c r="W35" s="113"/>
      <c r="X35" s="113"/>
      <c r="Y35" s="113"/>
      <c r="Z35" s="113"/>
      <c r="AA35" s="113"/>
      <c r="AB35" s="113"/>
      <c r="AC35" s="113"/>
      <c r="AD35" s="113"/>
      <c r="AE35" s="106" t="s">
        <v>191</v>
      </c>
    </row>
    <row r="36" spans="2:33" ht="26.25" customHeight="1">
      <c r="B36" s="467" t="str">
        <f>B1</f>
        <v>第79回札幌支部高等学校サッカー選手権大会</v>
      </c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112"/>
    </row>
    <row r="37" spans="2:33" ht="26.25" customHeight="1">
      <c r="B37" s="467" t="str">
        <f>B2</f>
        <v>兼　第79回北海道高等学校サッカー選手権大会札幌支部予選会</v>
      </c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112"/>
    </row>
    <row r="38" spans="2:33" ht="26.25" customHeight="1">
      <c r="B38" s="469" t="str">
        <f>B3</f>
        <v>出場メンバーエントリー票</v>
      </c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  <c r="AC38" s="615"/>
      <c r="AD38" s="615"/>
      <c r="AE38" s="615"/>
      <c r="AF38" s="108"/>
    </row>
    <row r="39" spans="2:33" ht="7.5" customHeight="1" thickBot="1"/>
    <row r="40" spans="2:33" ht="26.25" customHeight="1" thickBot="1">
      <c r="E40" s="470" t="s">
        <v>28</v>
      </c>
      <c r="F40" s="471"/>
      <c r="G40" s="471"/>
      <c r="H40" s="282" t="str">
        <f>IF(H5="","",H5)</f>
        <v/>
      </c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4"/>
      <c r="AF40" s="90"/>
      <c r="AG40" s="44"/>
    </row>
    <row r="41" spans="2:33" ht="18.75" customHeight="1">
      <c r="B41" s="107" t="s">
        <v>182</v>
      </c>
      <c r="C41" s="107" t="s">
        <v>183</v>
      </c>
      <c r="E41" s="481" t="s">
        <v>10</v>
      </c>
      <c r="F41" s="241"/>
      <c r="G41" s="482"/>
      <c r="H41" s="333" t="s">
        <v>11</v>
      </c>
      <c r="I41" s="243"/>
      <c r="J41" s="334"/>
      <c r="K41" s="109"/>
      <c r="L41" s="241" t="s">
        <v>39</v>
      </c>
      <c r="M41" s="241"/>
      <c r="N41" s="241"/>
      <c r="O41" s="241"/>
      <c r="P41" s="241"/>
      <c r="Q41" s="241"/>
      <c r="R41" s="241"/>
      <c r="S41" s="110"/>
      <c r="T41" s="333" t="s">
        <v>13</v>
      </c>
      <c r="U41" s="243"/>
      <c r="V41" s="244"/>
      <c r="W41" s="242" t="s">
        <v>193</v>
      </c>
      <c r="X41" s="243"/>
      <c r="Y41" s="243"/>
      <c r="Z41" s="243"/>
      <c r="AA41" s="243"/>
      <c r="AB41" s="243"/>
      <c r="AC41" s="243"/>
      <c r="AD41" s="243"/>
      <c r="AE41" s="244"/>
    </row>
    <row r="42" spans="2:33" ht="19.5" customHeight="1" thickBot="1">
      <c r="B42" s="103" t="str">
        <f>IF(B7="","",B7)</f>
        <v/>
      </c>
      <c r="C42" s="103" t="str">
        <f>IF(C7="","",C7)</f>
        <v/>
      </c>
      <c r="E42" s="621" t="s">
        <v>206</v>
      </c>
      <c r="F42" s="622"/>
      <c r="G42" s="622"/>
      <c r="H42" s="418" t="str">
        <f>IF(H7="","",H7)</f>
        <v/>
      </c>
      <c r="I42" s="419"/>
      <c r="J42" s="420"/>
      <c r="K42" s="14"/>
      <c r="L42" s="419" t="str">
        <f>IF(L7="","",L7)</f>
        <v/>
      </c>
      <c r="M42" s="419"/>
      <c r="N42" s="419"/>
      <c r="O42" s="419"/>
      <c r="P42" s="419"/>
      <c r="Q42" s="419"/>
      <c r="R42" s="419"/>
      <c r="S42" s="15"/>
      <c r="T42" s="428" t="str">
        <f>IF(T7="","",T7)</f>
        <v/>
      </c>
      <c r="U42" s="429"/>
      <c r="V42" s="430"/>
      <c r="W42" s="463">
        <f>VALUE(MID(B36,2,2))+1947</f>
        <v>2026</v>
      </c>
      <c r="X42" s="464"/>
      <c r="Y42" s="111" t="s">
        <v>66</v>
      </c>
      <c r="Z42" s="346">
        <v>5</v>
      </c>
      <c r="AA42" s="346"/>
      <c r="AB42" s="111" t="s">
        <v>20</v>
      </c>
      <c r="AC42" s="464" t="str">
        <f>IF(AC7="","",AC7)</f>
        <v/>
      </c>
      <c r="AD42" s="464"/>
      <c r="AE42" s="72" t="s">
        <v>22</v>
      </c>
    </row>
    <row r="43" spans="2:33" ht="19.5" customHeight="1">
      <c r="B43" s="103" t="str">
        <f t="shared" ref="B43:C43" si="5">IF(B8="","",B8)</f>
        <v/>
      </c>
      <c r="C43" s="103" t="str">
        <f t="shared" si="5"/>
        <v/>
      </c>
      <c r="E43" s="613" t="s">
        <v>207</v>
      </c>
      <c r="F43" s="614"/>
      <c r="G43" s="614"/>
      <c r="H43" s="418" t="str">
        <f t="shared" ref="H43:H66" si="6">IF(H8="","",H8)</f>
        <v/>
      </c>
      <c r="I43" s="419"/>
      <c r="J43" s="420"/>
      <c r="K43" s="11"/>
      <c r="L43" s="419" t="str">
        <f t="shared" ref="L43:L66" si="7">IF(L8="","",L8)</f>
        <v/>
      </c>
      <c r="M43" s="419"/>
      <c r="N43" s="419"/>
      <c r="O43" s="419"/>
      <c r="P43" s="419"/>
      <c r="Q43" s="419"/>
      <c r="R43" s="419"/>
      <c r="S43" s="13"/>
      <c r="T43" s="428" t="str">
        <f t="shared" ref="T43:T66" si="8">IF(T8="","",T8)</f>
        <v/>
      </c>
      <c r="U43" s="429"/>
      <c r="V43" s="430"/>
      <c r="W43" s="242" t="s">
        <v>192</v>
      </c>
      <c r="X43" s="243"/>
      <c r="Y43" s="243"/>
      <c r="Z43" s="243"/>
      <c r="AA43" s="243"/>
      <c r="AB43" s="243"/>
      <c r="AC43" s="243"/>
      <c r="AD43" s="243"/>
      <c r="AE43" s="244"/>
    </row>
    <row r="44" spans="2:33" ht="19.5" customHeight="1" thickBot="1">
      <c r="B44" s="103" t="str">
        <f t="shared" ref="B44:C44" si="9">IF(B9="","",B9)</f>
        <v/>
      </c>
      <c r="C44" s="103" t="str">
        <f t="shared" si="9"/>
        <v/>
      </c>
      <c r="E44" s="613" t="s">
        <v>208</v>
      </c>
      <c r="F44" s="614"/>
      <c r="G44" s="614"/>
      <c r="H44" s="418" t="str">
        <f t="shared" si="6"/>
        <v/>
      </c>
      <c r="I44" s="419"/>
      <c r="J44" s="420"/>
      <c r="K44" s="11"/>
      <c r="L44" s="419" t="str">
        <f t="shared" si="7"/>
        <v/>
      </c>
      <c r="M44" s="419"/>
      <c r="N44" s="419"/>
      <c r="O44" s="419"/>
      <c r="P44" s="419"/>
      <c r="Q44" s="419"/>
      <c r="R44" s="419"/>
      <c r="S44" s="13"/>
      <c r="T44" s="428" t="str">
        <f t="shared" si="8"/>
        <v/>
      </c>
      <c r="U44" s="429"/>
      <c r="V44" s="430"/>
      <c r="W44" s="456" t="str">
        <f>IF(W9="","",W9)</f>
        <v/>
      </c>
      <c r="X44" s="457"/>
      <c r="Y44" s="457"/>
      <c r="Z44" s="457"/>
      <c r="AA44" s="457"/>
      <c r="AB44" s="457"/>
      <c r="AC44" s="457"/>
      <c r="AD44" s="457"/>
      <c r="AE44" s="458"/>
    </row>
    <row r="45" spans="2:33" ht="19.5" customHeight="1">
      <c r="B45" s="103" t="str">
        <f t="shared" ref="B45:C45" si="10">IF(B10="","",B10)</f>
        <v/>
      </c>
      <c r="C45" s="103" t="str">
        <f t="shared" si="10"/>
        <v/>
      </c>
      <c r="E45" s="613" t="s">
        <v>209</v>
      </c>
      <c r="F45" s="614"/>
      <c r="G45" s="614"/>
      <c r="H45" s="418" t="str">
        <f t="shared" si="6"/>
        <v/>
      </c>
      <c r="I45" s="419"/>
      <c r="J45" s="420"/>
      <c r="K45" s="11"/>
      <c r="L45" s="419" t="str">
        <f t="shared" si="7"/>
        <v/>
      </c>
      <c r="M45" s="419"/>
      <c r="N45" s="419"/>
      <c r="O45" s="419"/>
      <c r="P45" s="419"/>
      <c r="Q45" s="419"/>
      <c r="R45" s="419"/>
      <c r="S45" s="13"/>
      <c r="T45" s="428" t="str">
        <f t="shared" si="8"/>
        <v/>
      </c>
      <c r="U45" s="429"/>
      <c r="V45" s="430"/>
      <c r="W45" s="242" t="s">
        <v>194</v>
      </c>
      <c r="X45" s="243"/>
      <c r="Y45" s="243"/>
      <c r="Z45" s="243"/>
      <c r="AA45" s="243"/>
      <c r="AB45" s="243"/>
      <c r="AC45" s="243"/>
      <c r="AD45" s="243"/>
      <c r="AE45" s="244"/>
      <c r="AF45" s="43"/>
    </row>
    <row r="46" spans="2:33" ht="19.5" customHeight="1" thickBot="1">
      <c r="B46" s="103" t="str">
        <f t="shared" ref="B46:C46" si="11">IF(B11="","",B11)</f>
        <v/>
      </c>
      <c r="C46" s="103" t="str">
        <f t="shared" si="11"/>
        <v/>
      </c>
      <c r="E46" s="613" t="s">
        <v>210</v>
      </c>
      <c r="F46" s="614"/>
      <c r="G46" s="614"/>
      <c r="H46" s="418" t="str">
        <f t="shared" si="6"/>
        <v/>
      </c>
      <c r="I46" s="419"/>
      <c r="J46" s="420"/>
      <c r="K46" s="11"/>
      <c r="L46" s="419" t="str">
        <f t="shared" si="7"/>
        <v/>
      </c>
      <c r="M46" s="419"/>
      <c r="N46" s="419"/>
      <c r="O46" s="419"/>
      <c r="P46" s="419"/>
      <c r="Q46" s="419"/>
      <c r="R46" s="419"/>
      <c r="S46" s="13"/>
      <c r="T46" s="428" t="str">
        <f t="shared" si="8"/>
        <v/>
      </c>
      <c r="U46" s="429"/>
      <c r="V46" s="430"/>
      <c r="W46" s="456" t="str">
        <f>IF(W11="","",W11)</f>
        <v/>
      </c>
      <c r="X46" s="457"/>
      <c r="Y46" s="457"/>
      <c r="Z46" s="457"/>
      <c r="AA46" s="457"/>
      <c r="AB46" s="457"/>
      <c r="AC46" s="457"/>
      <c r="AD46" s="457"/>
      <c r="AE46" s="458"/>
      <c r="AF46" s="43"/>
    </row>
    <row r="47" spans="2:33" ht="19.5" customHeight="1">
      <c r="B47" s="103" t="str">
        <f t="shared" ref="B47:C47" si="12">IF(B12="","",B12)</f>
        <v/>
      </c>
      <c r="C47" s="103" t="str">
        <f t="shared" si="12"/>
        <v/>
      </c>
      <c r="E47" s="613" t="s">
        <v>211</v>
      </c>
      <c r="F47" s="614"/>
      <c r="G47" s="614"/>
      <c r="H47" s="418" t="str">
        <f t="shared" si="6"/>
        <v/>
      </c>
      <c r="I47" s="419"/>
      <c r="J47" s="420"/>
      <c r="K47" s="11"/>
      <c r="L47" s="419" t="str">
        <f t="shared" si="7"/>
        <v/>
      </c>
      <c r="M47" s="419"/>
      <c r="N47" s="419"/>
      <c r="O47" s="419"/>
      <c r="P47" s="419"/>
      <c r="Q47" s="419"/>
      <c r="R47" s="419"/>
      <c r="S47" s="13"/>
      <c r="T47" s="428" t="str">
        <f t="shared" si="8"/>
        <v/>
      </c>
      <c r="U47" s="429"/>
      <c r="V47" s="430"/>
      <c r="W47" s="453" t="s">
        <v>195</v>
      </c>
      <c r="X47" s="454"/>
      <c r="Y47" s="454"/>
      <c r="Z47" s="454"/>
      <c r="AA47" s="454"/>
      <c r="AB47" s="454"/>
      <c r="AC47" s="454"/>
      <c r="AD47" s="454"/>
      <c r="AE47" s="455"/>
      <c r="AF47" s="43"/>
    </row>
    <row r="48" spans="2:33" ht="19.5" customHeight="1">
      <c r="B48" s="103" t="str">
        <f t="shared" ref="B48:C48" si="13">IF(B13="","",B13)</f>
        <v/>
      </c>
      <c r="C48" s="103" t="str">
        <f t="shared" si="13"/>
        <v/>
      </c>
      <c r="E48" s="613" t="s">
        <v>212</v>
      </c>
      <c r="F48" s="614"/>
      <c r="G48" s="614"/>
      <c r="H48" s="418" t="str">
        <f t="shared" si="6"/>
        <v/>
      </c>
      <c r="I48" s="419"/>
      <c r="J48" s="420"/>
      <c r="K48" s="11"/>
      <c r="L48" s="419" t="str">
        <f t="shared" si="7"/>
        <v/>
      </c>
      <c r="M48" s="419"/>
      <c r="N48" s="419"/>
      <c r="O48" s="419"/>
      <c r="P48" s="419"/>
      <c r="Q48" s="419"/>
      <c r="R48" s="419"/>
      <c r="S48" s="13"/>
      <c r="T48" s="428" t="str">
        <f t="shared" si="8"/>
        <v/>
      </c>
      <c r="U48" s="429"/>
      <c r="V48" s="430"/>
      <c r="W48" s="451" t="s">
        <v>196</v>
      </c>
      <c r="X48" s="357"/>
      <c r="Y48" s="449" t="str">
        <f>IF(Y13="","",Y13)</f>
        <v/>
      </c>
      <c r="Z48" s="449"/>
      <c r="AA48" s="449"/>
      <c r="AB48" s="449"/>
      <c r="AC48" s="449"/>
      <c r="AD48" s="449"/>
      <c r="AE48" s="450"/>
      <c r="AF48" s="43"/>
    </row>
    <row r="49" spans="2:32" ht="19.5" customHeight="1">
      <c r="B49" s="103" t="str">
        <f t="shared" ref="B49:C49" si="14">IF(B14="","",B14)</f>
        <v/>
      </c>
      <c r="C49" s="103" t="str">
        <f t="shared" si="14"/>
        <v/>
      </c>
      <c r="E49" s="613" t="s">
        <v>213</v>
      </c>
      <c r="F49" s="614"/>
      <c r="G49" s="614"/>
      <c r="H49" s="418" t="str">
        <f t="shared" si="6"/>
        <v/>
      </c>
      <c r="I49" s="419"/>
      <c r="J49" s="420"/>
      <c r="K49" s="11"/>
      <c r="L49" s="419" t="str">
        <f t="shared" si="7"/>
        <v/>
      </c>
      <c r="M49" s="419"/>
      <c r="N49" s="419"/>
      <c r="O49" s="419"/>
      <c r="P49" s="419"/>
      <c r="Q49" s="419"/>
      <c r="R49" s="419"/>
      <c r="S49" s="13"/>
      <c r="T49" s="428" t="str">
        <f t="shared" si="8"/>
        <v/>
      </c>
      <c r="U49" s="429"/>
      <c r="V49" s="430"/>
      <c r="W49" s="452" t="str">
        <f>IF(W14="","",W14)</f>
        <v/>
      </c>
      <c r="X49" s="381"/>
      <c r="Y49" s="449" t="str">
        <f t="shared" ref="Y49:Y52" si="15">IF(Y14="","",Y14)</f>
        <v/>
      </c>
      <c r="Z49" s="449"/>
      <c r="AA49" s="449"/>
      <c r="AB49" s="449"/>
      <c r="AC49" s="449"/>
      <c r="AD49" s="449"/>
      <c r="AE49" s="450"/>
      <c r="AF49" s="43"/>
    </row>
    <row r="50" spans="2:32" ht="19.5" customHeight="1">
      <c r="B50" s="103" t="str">
        <f t="shared" ref="B50:C50" si="16">IF(B15="","",B15)</f>
        <v/>
      </c>
      <c r="C50" s="103" t="str">
        <f t="shared" si="16"/>
        <v/>
      </c>
      <c r="E50" s="613" t="s">
        <v>214</v>
      </c>
      <c r="F50" s="614"/>
      <c r="G50" s="614"/>
      <c r="H50" s="418" t="str">
        <f t="shared" si="6"/>
        <v/>
      </c>
      <c r="I50" s="419"/>
      <c r="J50" s="420"/>
      <c r="K50" s="11"/>
      <c r="L50" s="419" t="str">
        <f t="shared" si="7"/>
        <v/>
      </c>
      <c r="M50" s="419"/>
      <c r="N50" s="419"/>
      <c r="O50" s="419"/>
      <c r="P50" s="419"/>
      <c r="Q50" s="419"/>
      <c r="R50" s="419"/>
      <c r="S50" s="13"/>
      <c r="T50" s="428" t="str">
        <f t="shared" si="8"/>
        <v/>
      </c>
      <c r="U50" s="429"/>
      <c r="V50" s="430"/>
      <c r="W50" s="452" t="str">
        <f t="shared" ref="W50:W52" si="17">IF(W15="","",W15)</f>
        <v/>
      </c>
      <c r="X50" s="381"/>
      <c r="Y50" s="449" t="str">
        <f t="shared" si="15"/>
        <v/>
      </c>
      <c r="Z50" s="449"/>
      <c r="AA50" s="449"/>
      <c r="AB50" s="449"/>
      <c r="AC50" s="449"/>
      <c r="AD50" s="449"/>
      <c r="AE50" s="450"/>
      <c r="AF50" s="43"/>
    </row>
    <row r="51" spans="2:32" ht="19.5" customHeight="1">
      <c r="B51" s="103" t="str">
        <f t="shared" ref="B51:C51" si="18">IF(B16="","",B16)</f>
        <v/>
      </c>
      <c r="C51" s="103" t="str">
        <f t="shared" si="18"/>
        <v/>
      </c>
      <c r="E51" s="613">
        <v>10</v>
      </c>
      <c r="F51" s="614"/>
      <c r="G51" s="614"/>
      <c r="H51" s="418" t="str">
        <f t="shared" si="6"/>
        <v/>
      </c>
      <c r="I51" s="419"/>
      <c r="J51" s="420"/>
      <c r="K51" s="11"/>
      <c r="L51" s="419" t="str">
        <f t="shared" si="7"/>
        <v/>
      </c>
      <c r="M51" s="419"/>
      <c r="N51" s="419"/>
      <c r="O51" s="419"/>
      <c r="P51" s="419"/>
      <c r="Q51" s="419"/>
      <c r="R51" s="419"/>
      <c r="S51" s="13"/>
      <c r="T51" s="428" t="str">
        <f t="shared" si="8"/>
        <v/>
      </c>
      <c r="U51" s="429"/>
      <c r="V51" s="430"/>
      <c r="W51" s="452" t="str">
        <f t="shared" si="17"/>
        <v/>
      </c>
      <c r="X51" s="381"/>
      <c r="Y51" s="449" t="str">
        <f t="shared" si="15"/>
        <v/>
      </c>
      <c r="Z51" s="449"/>
      <c r="AA51" s="449"/>
      <c r="AB51" s="449"/>
      <c r="AC51" s="449"/>
      <c r="AD51" s="449"/>
      <c r="AE51" s="450"/>
      <c r="AF51" s="43"/>
    </row>
    <row r="52" spans="2:32" ht="19.5" customHeight="1" thickBot="1">
      <c r="B52" s="103" t="str">
        <f t="shared" ref="B52:C52" si="19">IF(B17="","",B17)</f>
        <v/>
      </c>
      <c r="C52" s="103" t="str">
        <f t="shared" si="19"/>
        <v/>
      </c>
      <c r="E52" s="613">
        <v>11</v>
      </c>
      <c r="F52" s="614"/>
      <c r="G52" s="614"/>
      <c r="H52" s="418" t="str">
        <f t="shared" si="6"/>
        <v/>
      </c>
      <c r="I52" s="419"/>
      <c r="J52" s="420"/>
      <c r="K52" s="11"/>
      <c r="L52" s="419" t="str">
        <f t="shared" si="7"/>
        <v/>
      </c>
      <c r="M52" s="419"/>
      <c r="N52" s="419"/>
      <c r="O52" s="419"/>
      <c r="P52" s="419"/>
      <c r="Q52" s="419"/>
      <c r="R52" s="419"/>
      <c r="S52" s="13"/>
      <c r="T52" s="428" t="str">
        <f t="shared" si="8"/>
        <v/>
      </c>
      <c r="U52" s="429"/>
      <c r="V52" s="430"/>
      <c r="W52" s="487" t="str">
        <f t="shared" si="17"/>
        <v/>
      </c>
      <c r="X52" s="488"/>
      <c r="Y52" s="449" t="str">
        <f t="shared" si="15"/>
        <v/>
      </c>
      <c r="Z52" s="449"/>
      <c r="AA52" s="449"/>
      <c r="AB52" s="449"/>
      <c r="AC52" s="449"/>
      <c r="AD52" s="449"/>
      <c r="AE52" s="450"/>
      <c r="AF52" s="43"/>
    </row>
    <row r="53" spans="2:32" ht="19.5" customHeight="1">
      <c r="B53" s="103" t="str">
        <f t="shared" ref="B53:C53" si="20">IF(B18="","",B18)</f>
        <v/>
      </c>
      <c r="C53" s="103" t="str">
        <f t="shared" si="20"/>
        <v/>
      </c>
      <c r="E53" s="613">
        <v>12</v>
      </c>
      <c r="F53" s="614"/>
      <c r="G53" s="614"/>
      <c r="H53" s="418" t="str">
        <f t="shared" si="6"/>
        <v/>
      </c>
      <c r="I53" s="419"/>
      <c r="J53" s="420"/>
      <c r="K53" s="11"/>
      <c r="L53" s="419" t="str">
        <f t="shared" si="7"/>
        <v/>
      </c>
      <c r="M53" s="419"/>
      <c r="N53" s="419"/>
      <c r="O53" s="419"/>
      <c r="P53" s="419"/>
      <c r="Q53" s="419"/>
      <c r="R53" s="419"/>
      <c r="S53" s="13"/>
      <c r="T53" s="428" t="str">
        <f t="shared" si="8"/>
        <v/>
      </c>
      <c r="U53" s="429"/>
      <c r="V53" s="430"/>
      <c r="W53" s="447" t="s">
        <v>184</v>
      </c>
      <c r="X53" s="298"/>
      <c r="Y53" s="298"/>
      <c r="Z53" s="298"/>
      <c r="AA53" s="298"/>
      <c r="AB53" s="298"/>
      <c r="AC53" s="298"/>
      <c r="AD53" s="298"/>
      <c r="AE53" s="448"/>
      <c r="AF53" s="43"/>
    </row>
    <row r="54" spans="2:32" ht="19.5" customHeight="1">
      <c r="B54" s="103" t="str">
        <f t="shared" ref="B54:C54" si="21">IF(B19="","",B19)</f>
        <v/>
      </c>
      <c r="C54" s="103" t="str">
        <f t="shared" si="21"/>
        <v/>
      </c>
      <c r="E54" s="613">
        <v>13</v>
      </c>
      <c r="F54" s="614"/>
      <c r="G54" s="614"/>
      <c r="H54" s="418" t="str">
        <f t="shared" si="6"/>
        <v/>
      </c>
      <c r="I54" s="419"/>
      <c r="J54" s="420"/>
      <c r="K54" s="11"/>
      <c r="L54" s="419" t="str">
        <f t="shared" si="7"/>
        <v/>
      </c>
      <c r="M54" s="419"/>
      <c r="N54" s="419"/>
      <c r="O54" s="419"/>
      <c r="P54" s="419"/>
      <c r="Q54" s="419"/>
      <c r="R54" s="419"/>
      <c r="S54" s="13"/>
      <c r="T54" s="428" t="str">
        <f t="shared" si="8"/>
        <v/>
      </c>
      <c r="U54" s="429"/>
      <c r="V54" s="430"/>
      <c r="W54" s="441"/>
      <c r="X54" s="442"/>
      <c r="Y54" s="442"/>
      <c r="Z54" s="357" t="s">
        <v>185</v>
      </c>
      <c r="AA54" s="357"/>
      <c r="AB54" s="357"/>
      <c r="AC54" s="357" t="s">
        <v>186</v>
      </c>
      <c r="AD54" s="357"/>
      <c r="AE54" s="363"/>
      <c r="AF54" s="43"/>
    </row>
    <row r="55" spans="2:32" ht="19.5" customHeight="1">
      <c r="B55" s="103" t="str">
        <f t="shared" ref="B55:C55" si="22">IF(B20="","",B20)</f>
        <v/>
      </c>
      <c r="C55" s="103" t="str">
        <f t="shared" si="22"/>
        <v/>
      </c>
      <c r="E55" s="613">
        <v>14</v>
      </c>
      <c r="F55" s="614"/>
      <c r="G55" s="614"/>
      <c r="H55" s="418" t="str">
        <f t="shared" si="6"/>
        <v/>
      </c>
      <c r="I55" s="419"/>
      <c r="J55" s="420"/>
      <c r="K55" s="11"/>
      <c r="L55" s="419" t="str">
        <f t="shared" si="7"/>
        <v/>
      </c>
      <c r="M55" s="419"/>
      <c r="N55" s="419"/>
      <c r="O55" s="419"/>
      <c r="P55" s="419"/>
      <c r="Q55" s="419"/>
      <c r="R55" s="419"/>
      <c r="S55" s="13"/>
      <c r="T55" s="428" t="str">
        <f t="shared" si="8"/>
        <v/>
      </c>
      <c r="U55" s="429"/>
      <c r="V55" s="430"/>
      <c r="W55" s="431" t="s">
        <v>227</v>
      </c>
      <c r="X55" s="612"/>
      <c r="Y55" s="432" t="s">
        <v>197</v>
      </c>
      <c r="Z55" s="485" t="str">
        <f>IF(Z20="","",Z20)</f>
        <v/>
      </c>
      <c r="AA55" s="485"/>
      <c r="AB55" s="485"/>
      <c r="AC55" s="485" t="str">
        <f>IF(AC20="","",AC20)</f>
        <v/>
      </c>
      <c r="AD55" s="485"/>
      <c r="AE55" s="486"/>
      <c r="AF55" s="43"/>
    </row>
    <row r="56" spans="2:32" ht="19.5" customHeight="1">
      <c r="B56" s="103" t="str">
        <f t="shared" ref="B56:C56" si="23">IF(B21="","",B21)</f>
        <v/>
      </c>
      <c r="C56" s="103" t="str">
        <f t="shared" si="23"/>
        <v/>
      </c>
      <c r="E56" s="596">
        <v>15</v>
      </c>
      <c r="F56" s="597"/>
      <c r="G56" s="598"/>
      <c r="H56" s="418" t="str">
        <f t="shared" si="6"/>
        <v/>
      </c>
      <c r="I56" s="419"/>
      <c r="J56" s="420"/>
      <c r="K56" s="10"/>
      <c r="L56" s="419" t="str">
        <f t="shared" si="7"/>
        <v/>
      </c>
      <c r="M56" s="419"/>
      <c r="N56" s="419"/>
      <c r="O56" s="419"/>
      <c r="P56" s="419"/>
      <c r="Q56" s="419"/>
      <c r="R56" s="419"/>
      <c r="S56" s="129"/>
      <c r="T56" s="428" t="str">
        <f t="shared" si="8"/>
        <v/>
      </c>
      <c r="U56" s="429"/>
      <c r="V56" s="430"/>
      <c r="W56" s="431"/>
      <c r="X56" s="612"/>
      <c r="Y56" s="432"/>
      <c r="Z56" s="485"/>
      <c r="AA56" s="485"/>
      <c r="AB56" s="485"/>
      <c r="AC56" s="485"/>
      <c r="AD56" s="485"/>
      <c r="AE56" s="486"/>
      <c r="AF56" s="43"/>
    </row>
    <row r="57" spans="2:32" ht="19.5" customHeight="1">
      <c r="B57" s="103" t="str">
        <f t="shared" ref="B57:C57" si="24">IF(B22="","",B22)</f>
        <v/>
      </c>
      <c r="C57" s="103" t="str">
        <f t="shared" si="24"/>
        <v/>
      </c>
      <c r="E57" s="613">
        <v>16</v>
      </c>
      <c r="F57" s="614"/>
      <c r="G57" s="614"/>
      <c r="H57" s="418" t="str">
        <f t="shared" si="6"/>
        <v/>
      </c>
      <c r="I57" s="419"/>
      <c r="J57" s="420"/>
      <c r="K57" s="11"/>
      <c r="L57" s="419" t="str">
        <f t="shared" si="7"/>
        <v/>
      </c>
      <c r="M57" s="419"/>
      <c r="N57" s="419"/>
      <c r="O57" s="419"/>
      <c r="P57" s="419"/>
      <c r="Q57" s="419"/>
      <c r="R57" s="419"/>
      <c r="S57" s="13"/>
      <c r="T57" s="428" t="str">
        <f t="shared" si="8"/>
        <v/>
      </c>
      <c r="U57" s="429"/>
      <c r="V57" s="430"/>
      <c r="W57" s="431"/>
      <c r="X57" s="612"/>
      <c r="Y57" s="605" t="s">
        <v>225</v>
      </c>
      <c r="Z57" s="485" t="str">
        <f t="shared" ref="Z57" si="25">IF(Z22="","",Z22)</f>
        <v/>
      </c>
      <c r="AA57" s="485"/>
      <c r="AB57" s="485"/>
      <c r="AC57" s="485" t="str">
        <f t="shared" ref="AC57" si="26">IF(AC22="","",AC22)</f>
        <v/>
      </c>
      <c r="AD57" s="485"/>
      <c r="AE57" s="486"/>
      <c r="AF57" s="43"/>
    </row>
    <row r="58" spans="2:32" ht="19.5" customHeight="1">
      <c r="B58" s="103" t="str">
        <f t="shared" ref="B58:C58" si="27">IF(B23="","",B23)</f>
        <v/>
      </c>
      <c r="C58" s="103" t="str">
        <f t="shared" si="27"/>
        <v/>
      </c>
      <c r="E58" s="613">
        <v>17</v>
      </c>
      <c r="F58" s="614"/>
      <c r="G58" s="614"/>
      <c r="H58" s="418" t="str">
        <f t="shared" si="6"/>
        <v/>
      </c>
      <c r="I58" s="419"/>
      <c r="J58" s="420"/>
      <c r="K58" s="11"/>
      <c r="L58" s="419" t="str">
        <f t="shared" si="7"/>
        <v/>
      </c>
      <c r="M58" s="419"/>
      <c r="N58" s="419"/>
      <c r="O58" s="419"/>
      <c r="P58" s="419"/>
      <c r="Q58" s="419"/>
      <c r="R58" s="419"/>
      <c r="S58" s="13"/>
      <c r="T58" s="428" t="str">
        <f t="shared" si="8"/>
        <v/>
      </c>
      <c r="U58" s="429"/>
      <c r="V58" s="430"/>
      <c r="W58" s="431"/>
      <c r="X58" s="612"/>
      <c r="Y58" s="606"/>
      <c r="Z58" s="485"/>
      <c r="AA58" s="485"/>
      <c r="AB58" s="485"/>
      <c r="AC58" s="485"/>
      <c r="AD58" s="485"/>
      <c r="AE58" s="486"/>
      <c r="AF58" s="43"/>
    </row>
    <row r="59" spans="2:32" ht="19.5" customHeight="1">
      <c r="B59" s="103" t="str">
        <f t="shared" ref="B59:C59" si="28">IF(B24="","",B24)</f>
        <v/>
      </c>
      <c r="C59" s="103" t="str">
        <f t="shared" si="28"/>
        <v/>
      </c>
      <c r="E59" s="596">
        <v>18</v>
      </c>
      <c r="F59" s="597"/>
      <c r="G59" s="598"/>
      <c r="H59" s="418" t="str">
        <f t="shared" si="6"/>
        <v/>
      </c>
      <c r="I59" s="419"/>
      <c r="J59" s="420"/>
      <c r="K59" s="10"/>
      <c r="L59" s="419" t="str">
        <f t="shared" si="7"/>
        <v/>
      </c>
      <c r="M59" s="419"/>
      <c r="N59" s="419"/>
      <c r="O59" s="419"/>
      <c r="P59" s="419"/>
      <c r="Q59" s="419"/>
      <c r="R59" s="419"/>
      <c r="S59" s="129"/>
      <c r="T59" s="428" t="str">
        <f t="shared" si="8"/>
        <v/>
      </c>
      <c r="U59" s="429"/>
      <c r="V59" s="430"/>
      <c r="W59" s="431"/>
      <c r="X59" s="612"/>
      <c r="Y59" s="605" t="s">
        <v>226</v>
      </c>
      <c r="Z59" s="485" t="str">
        <f t="shared" ref="Z59" si="29">IF(Z24="","",Z24)</f>
        <v/>
      </c>
      <c r="AA59" s="485"/>
      <c r="AB59" s="485"/>
      <c r="AC59" s="485" t="str">
        <f t="shared" ref="AC59" si="30">IF(AC24="","",AC24)</f>
        <v/>
      </c>
      <c r="AD59" s="485"/>
      <c r="AE59" s="486"/>
      <c r="AF59" s="43"/>
    </row>
    <row r="60" spans="2:32" ht="19.5" customHeight="1">
      <c r="B60" s="103" t="str">
        <f t="shared" ref="B60:C60" si="31">IF(B25="","",B25)</f>
        <v/>
      </c>
      <c r="C60" s="103" t="str">
        <f t="shared" si="31"/>
        <v/>
      </c>
      <c r="E60" s="596">
        <v>19</v>
      </c>
      <c r="F60" s="597"/>
      <c r="G60" s="598"/>
      <c r="H60" s="418" t="str">
        <f t="shared" si="6"/>
        <v/>
      </c>
      <c r="I60" s="419"/>
      <c r="J60" s="420"/>
      <c r="K60" s="10"/>
      <c r="L60" s="419" t="str">
        <f t="shared" si="7"/>
        <v/>
      </c>
      <c r="M60" s="419"/>
      <c r="N60" s="419"/>
      <c r="O60" s="419"/>
      <c r="P60" s="419"/>
      <c r="Q60" s="419"/>
      <c r="R60" s="419"/>
      <c r="S60" s="129"/>
      <c r="T60" s="428" t="str">
        <f t="shared" si="8"/>
        <v/>
      </c>
      <c r="U60" s="429"/>
      <c r="V60" s="430"/>
      <c r="W60" s="431"/>
      <c r="X60" s="612"/>
      <c r="Y60" s="606"/>
      <c r="Z60" s="485"/>
      <c r="AA60" s="485"/>
      <c r="AB60" s="485"/>
      <c r="AC60" s="485"/>
      <c r="AD60" s="485"/>
      <c r="AE60" s="486"/>
      <c r="AF60" s="43"/>
    </row>
    <row r="61" spans="2:32" ht="19.5" customHeight="1">
      <c r="B61" s="103" t="str">
        <f t="shared" ref="B61:C61" si="32">IF(B26="","",B26)</f>
        <v/>
      </c>
      <c r="C61" s="103" t="str">
        <f t="shared" si="32"/>
        <v/>
      </c>
      <c r="E61" s="596">
        <v>20</v>
      </c>
      <c r="F61" s="597"/>
      <c r="G61" s="598"/>
      <c r="H61" s="438" t="str">
        <f t="shared" si="6"/>
        <v/>
      </c>
      <c r="I61" s="439"/>
      <c r="J61" s="440"/>
      <c r="K61" s="10"/>
      <c r="L61" s="439" t="str">
        <f t="shared" si="7"/>
        <v/>
      </c>
      <c r="M61" s="439"/>
      <c r="N61" s="439"/>
      <c r="O61" s="439"/>
      <c r="P61" s="439"/>
      <c r="Q61" s="439"/>
      <c r="R61" s="439"/>
      <c r="S61" s="129"/>
      <c r="T61" s="330" t="str">
        <f t="shared" si="8"/>
        <v/>
      </c>
      <c r="U61" s="331"/>
      <c r="V61" s="332"/>
      <c r="W61" s="599" t="s">
        <v>228</v>
      </c>
      <c r="X61" s="600"/>
      <c r="Y61" s="432" t="s">
        <v>197</v>
      </c>
      <c r="Z61" s="485" t="str">
        <f t="shared" ref="Z61" si="33">IF(Z26="","",Z26)</f>
        <v/>
      </c>
      <c r="AA61" s="485"/>
      <c r="AB61" s="485"/>
      <c r="AC61" s="485" t="str">
        <f t="shared" ref="AC61" si="34">IF(AC26="","",AC26)</f>
        <v/>
      </c>
      <c r="AD61" s="485"/>
      <c r="AE61" s="486"/>
      <c r="AF61" s="43"/>
    </row>
    <row r="62" spans="2:32" ht="19.5" customHeight="1">
      <c r="B62" s="103" t="str">
        <f t="shared" ref="B62:C62" si="35">IF(B27="","",B27)</f>
        <v/>
      </c>
      <c r="C62" s="103" t="str">
        <f t="shared" si="35"/>
        <v/>
      </c>
      <c r="E62" s="596">
        <v>21</v>
      </c>
      <c r="F62" s="597"/>
      <c r="G62" s="598"/>
      <c r="H62" s="418" t="str">
        <f t="shared" si="6"/>
        <v/>
      </c>
      <c r="I62" s="419"/>
      <c r="J62" s="420"/>
      <c r="K62" s="10"/>
      <c r="L62" s="419" t="str">
        <f t="shared" si="7"/>
        <v/>
      </c>
      <c r="M62" s="419"/>
      <c r="N62" s="419"/>
      <c r="O62" s="419"/>
      <c r="P62" s="419"/>
      <c r="Q62" s="419"/>
      <c r="R62" s="419"/>
      <c r="S62" s="129"/>
      <c r="T62" s="428" t="str">
        <f t="shared" si="8"/>
        <v/>
      </c>
      <c r="U62" s="429"/>
      <c r="V62" s="430"/>
      <c r="W62" s="601"/>
      <c r="X62" s="602"/>
      <c r="Y62" s="432"/>
      <c r="Z62" s="485"/>
      <c r="AA62" s="485"/>
      <c r="AB62" s="485"/>
      <c r="AC62" s="485"/>
      <c r="AD62" s="485"/>
      <c r="AE62" s="486"/>
      <c r="AF62" s="43"/>
    </row>
    <row r="63" spans="2:32" ht="19.5" customHeight="1">
      <c r="B63" s="103" t="str">
        <f t="shared" ref="B63:C63" si="36">IF(B28="","",B28)</f>
        <v/>
      </c>
      <c r="C63" s="103" t="str">
        <f t="shared" si="36"/>
        <v/>
      </c>
      <c r="E63" s="596">
        <v>22</v>
      </c>
      <c r="F63" s="597"/>
      <c r="G63" s="598"/>
      <c r="H63" s="418" t="str">
        <f t="shared" si="6"/>
        <v/>
      </c>
      <c r="I63" s="419"/>
      <c r="J63" s="420"/>
      <c r="K63" s="10"/>
      <c r="L63" s="419" t="str">
        <f t="shared" si="7"/>
        <v/>
      </c>
      <c r="M63" s="419"/>
      <c r="N63" s="419"/>
      <c r="O63" s="419"/>
      <c r="P63" s="419"/>
      <c r="Q63" s="419"/>
      <c r="R63" s="419"/>
      <c r="S63" s="129"/>
      <c r="T63" s="428" t="str">
        <f t="shared" si="8"/>
        <v/>
      </c>
      <c r="U63" s="429"/>
      <c r="V63" s="430"/>
      <c r="W63" s="601"/>
      <c r="X63" s="602"/>
      <c r="Y63" s="605" t="s">
        <v>225</v>
      </c>
      <c r="Z63" s="485" t="str">
        <f t="shared" ref="Z63" si="37">IF(Z28="","",Z28)</f>
        <v/>
      </c>
      <c r="AA63" s="485"/>
      <c r="AB63" s="485"/>
      <c r="AC63" s="485" t="str">
        <f t="shared" ref="AC63" si="38">IF(AC28="","",AC28)</f>
        <v/>
      </c>
      <c r="AD63" s="485"/>
      <c r="AE63" s="486"/>
      <c r="AF63" s="43"/>
    </row>
    <row r="64" spans="2:32" ht="19.5" customHeight="1">
      <c r="B64" s="103" t="str">
        <f t="shared" ref="B64:C64" si="39">IF(B29="","",B29)</f>
        <v/>
      </c>
      <c r="C64" s="103" t="str">
        <f t="shared" si="39"/>
        <v/>
      </c>
      <c r="E64" s="607">
        <v>23</v>
      </c>
      <c r="F64" s="608"/>
      <c r="G64" s="609"/>
      <c r="H64" s="418" t="str">
        <f t="shared" si="6"/>
        <v/>
      </c>
      <c r="I64" s="419"/>
      <c r="J64" s="420"/>
      <c r="K64" s="11"/>
      <c r="L64" s="419" t="str">
        <f t="shared" si="7"/>
        <v/>
      </c>
      <c r="M64" s="419"/>
      <c r="N64" s="419"/>
      <c r="O64" s="419"/>
      <c r="P64" s="419"/>
      <c r="Q64" s="419"/>
      <c r="R64" s="419"/>
      <c r="S64" s="13"/>
      <c r="T64" s="428" t="str">
        <f t="shared" si="8"/>
        <v/>
      </c>
      <c r="U64" s="429"/>
      <c r="V64" s="430"/>
      <c r="W64" s="601"/>
      <c r="X64" s="602"/>
      <c r="Y64" s="606"/>
      <c r="Z64" s="485"/>
      <c r="AA64" s="485"/>
      <c r="AB64" s="485"/>
      <c r="AC64" s="485"/>
      <c r="AD64" s="485"/>
      <c r="AE64" s="486"/>
      <c r="AF64" s="43"/>
    </row>
    <row r="65" spans="2:33" ht="19.5" customHeight="1">
      <c r="B65" s="103" t="str">
        <f t="shared" ref="B65:C65" si="40">IF(B30="","",B30)</f>
        <v/>
      </c>
      <c r="C65" s="103" t="str">
        <f t="shared" si="40"/>
        <v/>
      </c>
      <c r="E65" s="596">
        <v>24</v>
      </c>
      <c r="F65" s="597"/>
      <c r="G65" s="598"/>
      <c r="H65" s="418" t="str">
        <f t="shared" si="6"/>
        <v/>
      </c>
      <c r="I65" s="419"/>
      <c r="J65" s="420"/>
      <c r="K65" s="11"/>
      <c r="L65" s="419" t="str">
        <f t="shared" si="7"/>
        <v/>
      </c>
      <c r="M65" s="419"/>
      <c r="N65" s="419"/>
      <c r="O65" s="419"/>
      <c r="P65" s="419"/>
      <c r="Q65" s="419"/>
      <c r="R65" s="419"/>
      <c r="S65" s="13"/>
      <c r="T65" s="428" t="str">
        <f t="shared" si="8"/>
        <v/>
      </c>
      <c r="U65" s="429"/>
      <c r="V65" s="430"/>
      <c r="W65" s="601"/>
      <c r="X65" s="602"/>
      <c r="Y65" s="605" t="s">
        <v>226</v>
      </c>
      <c r="Z65" s="485" t="str">
        <f t="shared" ref="Z65" si="41">IF(Z30="","",Z30)</f>
        <v/>
      </c>
      <c r="AA65" s="485"/>
      <c r="AB65" s="485"/>
      <c r="AC65" s="485" t="str">
        <f t="shared" ref="AC65" si="42">IF(AC30="","",AC30)</f>
        <v/>
      </c>
      <c r="AD65" s="485"/>
      <c r="AE65" s="486"/>
      <c r="AF65" s="43"/>
    </row>
    <row r="66" spans="2:33" ht="19.5" customHeight="1" thickBot="1">
      <c r="B66" s="103" t="str">
        <f t="shared" ref="B66:C66" si="43">IF(B31="","",B31)</f>
        <v/>
      </c>
      <c r="C66" s="103" t="str">
        <f t="shared" si="43"/>
        <v/>
      </c>
      <c r="E66" s="610">
        <v>25</v>
      </c>
      <c r="F66" s="611"/>
      <c r="G66" s="611"/>
      <c r="H66" s="459" t="str">
        <f t="shared" si="6"/>
        <v/>
      </c>
      <c r="I66" s="460"/>
      <c r="J66" s="461"/>
      <c r="K66" s="104"/>
      <c r="L66" s="616" t="str">
        <f t="shared" si="7"/>
        <v/>
      </c>
      <c r="M66" s="616"/>
      <c r="N66" s="616"/>
      <c r="O66" s="616"/>
      <c r="P66" s="616"/>
      <c r="Q66" s="616"/>
      <c r="R66" s="616"/>
      <c r="S66" s="105"/>
      <c r="T66" s="617" t="str">
        <f t="shared" si="8"/>
        <v/>
      </c>
      <c r="U66" s="618"/>
      <c r="V66" s="619"/>
      <c r="W66" s="603"/>
      <c r="X66" s="604"/>
      <c r="Y66" s="620"/>
      <c r="Z66" s="508"/>
      <c r="AA66" s="508"/>
      <c r="AB66" s="508"/>
      <c r="AC66" s="508"/>
      <c r="AD66" s="508"/>
      <c r="AE66" s="509"/>
    </row>
    <row r="67" spans="2:33">
      <c r="B67" s="56"/>
      <c r="C67" s="56"/>
      <c r="E67" s="595" t="s">
        <v>204</v>
      </c>
      <c r="F67" s="595"/>
      <c r="G67" s="595"/>
      <c r="H67" s="595"/>
      <c r="I67" s="595"/>
      <c r="J67" s="595"/>
      <c r="K67" s="595"/>
      <c r="L67" s="595"/>
      <c r="M67" s="595"/>
      <c r="N67" s="595"/>
      <c r="O67" s="595"/>
      <c r="P67" s="595"/>
      <c r="Q67" s="595"/>
      <c r="R67" s="595"/>
      <c r="S67" s="595"/>
      <c r="T67" s="595"/>
      <c r="U67" s="595"/>
      <c r="V67" s="595"/>
      <c r="W67" s="133"/>
      <c r="X67" s="133"/>
      <c r="Y67" s="118"/>
      <c r="Z67" s="9"/>
      <c r="AA67" s="9"/>
      <c r="AB67" s="9"/>
      <c r="AC67" s="44"/>
      <c r="AD67" s="44"/>
      <c r="AE67" s="44"/>
    </row>
    <row r="68" spans="2:33">
      <c r="B68" s="44"/>
      <c r="C68" s="44"/>
      <c r="E68" s="595" t="s">
        <v>205</v>
      </c>
      <c r="F68" s="595"/>
      <c r="G68" s="595"/>
      <c r="H68" s="595"/>
      <c r="I68" s="595"/>
      <c r="J68" s="595"/>
      <c r="K68" s="595"/>
      <c r="L68" s="595"/>
      <c r="M68" s="595"/>
      <c r="N68" s="595"/>
      <c r="O68" s="595"/>
      <c r="P68" s="595"/>
      <c r="Q68" s="595"/>
      <c r="R68" s="595"/>
      <c r="S68" s="595"/>
      <c r="T68" s="595"/>
      <c r="U68" s="595"/>
      <c r="V68" s="595"/>
      <c r="W68" s="133"/>
      <c r="X68" s="133"/>
      <c r="Y68" s="118"/>
      <c r="Z68" s="9"/>
      <c r="AA68" s="9"/>
      <c r="AB68" s="9"/>
      <c r="AC68" s="44"/>
      <c r="AD68" s="44"/>
      <c r="AE68" s="44"/>
    </row>
    <row r="69" spans="2:33" ht="7.5" customHeight="1">
      <c r="B69" s="41"/>
      <c r="C69" s="41"/>
      <c r="E69" s="114"/>
      <c r="F69" s="117"/>
      <c r="G69" s="117"/>
      <c r="H69" s="115"/>
      <c r="I69" s="115"/>
      <c r="J69" s="115"/>
      <c r="K69" s="9"/>
      <c r="L69" s="115"/>
      <c r="M69" s="115"/>
      <c r="N69" s="115"/>
      <c r="O69" s="115"/>
      <c r="P69" s="115"/>
      <c r="Q69" s="115"/>
      <c r="R69" s="115"/>
      <c r="S69" s="9"/>
      <c r="T69" s="116"/>
      <c r="U69" s="116"/>
      <c r="V69" s="116"/>
      <c r="W69" s="130"/>
      <c r="X69" s="113"/>
      <c r="Y69" s="113"/>
      <c r="Z69" s="113"/>
      <c r="AA69" s="113"/>
      <c r="AB69" s="113"/>
      <c r="AC69" s="113"/>
      <c r="AD69" s="113"/>
      <c r="AE69" s="113"/>
    </row>
    <row r="70" spans="2:33" ht="15" customHeight="1">
      <c r="B70" s="41"/>
      <c r="C70" s="41"/>
      <c r="E70" s="114"/>
      <c r="F70" s="117"/>
      <c r="G70" s="117"/>
      <c r="H70" s="115"/>
      <c r="I70" s="115"/>
      <c r="J70" s="115"/>
      <c r="K70" s="9"/>
      <c r="L70" s="115"/>
      <c r="M70" s="115"/>
      <c r="N70" s="115"/>
      <c r="O70" s="115"/>
      <c r="P70" s="115"/>
      <c r="Q70" s="115"/>
      <c r="R70" s="115"/>
      <c r="S70" s="9"/>
      <c r="T70" s="116"/>
      <c r="U70" s="116"/>
      <c r="V70" s="116"/>
      <c r="W70" s="113"/>
      <c r="X70" s="113"/>
      <c r="Y70" s="113"/>
      <c r="Z70" s="113"/>
      <c r="AA70" s="113"/>
      <c r="AB70" s="113"/>
      <c r="AC70" s="113"/>
      <c r="AD70" s="113"/>
      <c r="AE70" s="106" t="s">
        <v>188</v>
      </c>
    </row>
    <row r="71" spans="2:33" ht="26.25" customHeight="1">
      <c r="B71" s="467" t="str">
        <f>B1</f>
        <v>第79回札幌支部高等学校サッカー選手権大会</v>
      </c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  <c r="T71" s="468"/>
      <c r="U71" s="468"/>
      <c r="V71" s="468"/>
      <c r="W71" s="468"/>
      <c r="X71" s="468"/>
      <c r="Y71" s="468"/>
      <c r="Z71" s="468"/>
      <c r="AA71" s="468"/>
      <c r="AB71" s="468"/>
      <c r="AC71" s="468"/>
      <c r="AD71" s="468"/>
      <c r="AE71" s="468"/>
      <c r="AF71" s="112"/>
    </row>
    <row r="72" spans="2:33" ht="26.25" customHeight="1">
      <c r="B72" s="467" t="str">
        <f>B2</f>
        <v>兼　第79回北海道高等学校サッカー選手権大会札幌支部予選会</v>
      </c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8"/>
      <c r="AA72" s="468"/>
      <c r="AB72" s="468"/>
      <c r="AC72" s="468"/>
      <c r="AD72" s="468"/>
      <c r="AE72" s="468"/>
      <c r="AF72" s="112"/>
    </row>
    <row r="73" spans="2:33" ht="26.25" customHeight="1">
      <c r="B73" s="469" t="str">
        <f>B3</f>
        <v>出場メンバーエントリー票</v>
      </c>
      <c r="C73" s="615"/>
      <c r="D73" s="615"/>
      <c r="E73" s="615"/>
      <c r="F73" s="615"/>
      <c r="G73" s="615"/>
      <c r="H73" s="615"/>
      <c r="I73" s="615"/>
      <c r="J73" s="615"/>
      <c r="K73" s="615"/>
      <c r="L73" s="615"/>
      <c r="M73" s="615"/>
      <c r="N73" s="615"/>
      <c r="O73" s="615"/>
      <c r="P73" s="615"/>
      <c r="Q73" s="615"/>
      <c r="R73" s="615"/>
      <c r="S73" s="615"/>
      <c r="T73" s="615"/>
      <c r="U73" s="615"/>
      <c r="V73" s="615"/>
      <c r="W73" s="615"/>
      <c r="X73" s="615"/>
      <c r="Y73" s="615"/>
      <c r="Z73" s="615"/>
      <c r="AA73" s="615"/>
      <c r="AB73" s="615"/>
      <c r="AC73" s="615"/>
      <c r="AD73" s="615"/>
      <c r="AE73" s="615"/>
      <c r="AF73" s="108"/>
    </row>
    <row r="74" spans="2:33" ht="7.5" customHeight="1" thickBot="1"/>
    <row r="75" spans="2:33" ht="26.25" customHeight="1" thickBot="1">
      <c r="E75" s="470" t="s">
        <v>28</v>
      </c>
      <c r="F75" s="471"/>
      <c r="G75" s="471"/>
      <c r="H75" s="282" t="str">
        <f>IF(H5="","",H5)</f>
        <v/>
      </c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4"/>
      <c r="AF75" s="90"/>
      <c r="AG75" s="44"/>
    </row>
    <row r="76" spans="2:33" ht="18.75" customHeight="1">
      <c r="B76" s="107" t="s">
        <v>182</v>
      </c>
      <c r="C76" s="107" t="s">
        <v>183</v>
      </c>
      <c r="E76" s="481" t="s">
        <v>10</v>
      </c>
      <c r="F76" s="241"/>
      <c r="G76" s="482"/>
      <c r="H76" s="333" t="s">
        <v>11</v>
      </c>
      <c r="I76" s="243"/>
      <c r="J76" s="334"/>
      <c r="K76" s="109"/>
      <c r="L76" s="241" t="s">
        <v>39</v>
      </c>
      <c r="M76" s="241"/>
      <c r="N76" s="241"/>
      <c r="O76" s="241"/>
      <c r="P76" s="241"/>
      <c r="Q76" s="241"/>
      <c r="R76" s="241"/>
      <c r="S76" s="110"/>
      <c r="T76" s="333" t="s">
        <v>13</v>
      </c>
      <c r="U76" s="243"/>
      <c r="V76" s="244"/>
      <c r="W76" s="242" t="s">
        <v>193</v>
      </c>
      <c r="X76" s="243"/>
      <c r="Y76" s="243"/>
      <c r="Z76" s="243"/>
      <c r="AA76" s="243"/>
      <c r="AB76" s="243"/>
      <c r="AC76" s="243"/>
      <c r="AD76" s="243"/>
      <c r="AE76" s="244"/>
    </row>
    <row r="77" spans="2:33" ht="19.5" customHeight="1" thickBot="1">
      <c r="B77" s="103" t="str">
        <f>IF(B7="","",B7)</f>
        <v/>
      </c>
      <c r="C77" s="103" t="str">
        <f>IF(C7="","",C7)</f>
        <v/>
      </c>
      <c r="E77" s="621" t="s">
        <v>206</v>
      </c>
      <c r="F77" s="622"/>
      <c r="G77" s="622"/>
      <c r="H77" s="418" t="str">
        <f>IF(H7="","",H7)</f>
        <v/>
      </c>
      <c r="I77" s="419"/>
      <c r="J77" s="420"/>
      <c r="K77" s="14"/>
      <c r="L77" s="419" t="str">
        <f>IF(L7="","",L7)</f>
        <v/>
      </c>
      <c r="M77" s="419"/>
      <c r="N77" s="419"/>
      <c r="O77" s="419"/>
      <c r="P77" s="419"/>
      <c r="Q77" s="419"/>
      <c r="R77" s="419"/>
      <c r="S77" s="15"/>
      <c r="T77" s="428" t="str">
        <f>IF(T7="","",T7)</f>
        <v/>
      </c>
      <c r="U77" s="429"/>
      <c r="V77" s="430"/>
      <c r="W77" s="463">
        <f>VALUE(MID(B71,2,2))+1947</f>
        <v>2026</v>
      </c>
      <c r="X77" s="464"/>
      <c r="Y77" s="111" t="s">
        <v>66</v>
      </c>
      <c r="Z77" s="346">
        <v>5</v>
      </c>
      <c r="AA77" s="346"/>
      <c r="AB77" s="111" t="s">
        <v>20</v>
      </c>
      <c r="AC77" s="464" t="str">
        <f>IF(AC7="","",AC7)</f>
        <v/>
      </c>
      <c r="AD77" s="464"/>
      <c r="AE77" s="72" t="s">
        <v>22</v>
      </c>
    </row>
    <row r="78" spans="2:33" ht="19.5" customHeight="1">
      <c r="B78" s="103" t="str">
        <f t="shared" ref="B78:C78" si="44">IF(B8="","",B8)</f>
        <v/>
      </c>
      <c r="C78" s="103" t="str">
        <f t="shared" si="44"/>
        <v/>
      </c>
      <c r="E78" s="613" t="s">
        <v>207</v>
      </c>
      <c r="F78" s="614"/>
      <c r="G78" s="614"/>
      <c r="H78" s="418" t="str">
        <f t="shared" ref="H78:H101" si="45">IF(H8="","",H8)</f>
        <v/>
      </c>
      <c r="I78" s="419"/>
      <c r="J78" s="420"/>
      <c r="K78" s="11"/>
      <c r="L78" s="419" t="str">
        <f t="shared" ref="L78:L101" si="46">IF(L8="","",L8)</f>
        <v/>
      </c>
      <c r="M78" s="419"/>
      <c r="N78" s="419"/>
      <c r="O78" s="419"/>
      <c r="P78" s="419"/>
      <c r="Q78" s="419"/>
      <c r="R78" s="419"/>
      <c r="S78" s="13"/>
      <c r="T78" s="428" t="str">
        <f t="shared" ref="T78:T101" si="47">IF(T8="","",T8)</f>
        <v/>
      </c>
      <c r="U78" s="429"/>
      <c r="V78" s="430"/>
      <c r="W78" s="242" t="s">
        <v>192</v>
      </c>
      <c r="X78" s="243"/>
      <c r="Y78" s="243"/>
      <c r="Z78" s="243"/>
      <c r="AA78" s="243"/>
      <c r="AB78" s="243"/>
      <c r="AC78" s="243"/>
      <c r="AD78" s="243"/>
      <c r="AE78" s="244"/>
    </row>
    <row r="79" spans="2:33" ht="19.5" customHeight="1" thickBot="1">
      <c r="B79" s="103" t="str">
        <f t="shared" ref="B79:C79" si="48">IF(B9="","",B9)</f>
        <v/>
      </c>
      <c r="C79" s="103" t="str">
        <f t="shared" si="48"/>
        <v/>
      </c>
      <c r="E79" s="613" t="s">
        <v>208</v>
      </c>
      <c r="F79" s="614"/>
      <c r="G79" s="614"/>
      <c r="H79" s="418" t="str">
        <f t="shared" si="45"/>
        <v/>
      </c>
      <c r="I79" s="419"/>
      <c r="J79" s="420"/>
      <c r="K79" s="11"/>
      <c r="L79" s="419" t="str">
        <f t="shared" si="46"/>
        <v/>
      </c>
      <c r="M79" s="419"/>
      <c r="N79" s="419"/>
      <c r="O79" s="419"/>
      <c r="P79" s="419"/>
      <c r="Q79" s="419"/>
      <c r="R79" s="419"/>
      <c r="S79" s="13"/>
      <c r="T79" s="428" t="str">
        <f t="shared" si="47"/>
        <v/>
      </c>
      <c r="U79" s="429"/>
      <c r="V79" s="430"/>
      <c r="W79" s="456" t="str">
        <f>IF(W9="","",W9)</f>
        <v/>
      </c>
      <c r="X79" s="457"/>
      <c r="Y79" s="457"/>
      <c r="Z79" s="457"/>
      <c r="AA79" s="457"/>
      <c r="AB79" s="457"/>
      <c r="AC79" s="457"/>
      <c r="AD79" s="457"/>
      <c r="AE79" s="458"/>
    </row>
    <row r="80" spans="2:33" ht="19.5" customHeight="1">
      <c r="B80" s="103" t="str">
        <f t="shared" ref="B80:C80" si="49">IF(B10="","",B10)</f>
        <v/>
      </c>
      <c r="C80" s="103" t="str">
        <f t="shared" si="49"/>
        <v/>
      </c>
      <c r="E80" s="613" t="s">
        <v>209</v>
      </c>
      <c r="F80" s="614"/>
      <c r="G80" s="614"/>
      <c r="H80" s="418" t="str">
        <f t="shared" si="45"/>
        <v/>
      </c>
      <c r="I80" s="419"/>
      <c r="J80" s="420"/>
      <c r="K80" s="11"/>
      <c r="L80" s="419" t="str">
        <f t="shared" si="46"/>
        <v/>
      </c>
      <c r="M80" s="419"/>
      <c r="N80" s="419"/>
      <c r="O80" s="419"/>
      <c r="P80" s="419"/>
      <c r="Q80" s="419"/>
      <c r="R80" s="419"/>
      <c r="S80" s="13"/>
      <c r="T80" s="428" t="str">
        <f t="shared" si="47"/>
        <v/>
      </c>
      <c r="U80" s="429"/>
      <c r="V80" s="430"/>
      <c r="W80" s="242" t="s">
        <v>194</v>
      </c>
      <c r="X80" s="243"/>
      <c r="Y80" s="243"/>
      <c r="Z80" s="243"/>
      <c r="AA80" s="243"/>
      <c r="AB80" s="243"/>
      <c r="AC80" s="243"/>
      <c r="AD80" s="243"/>
      <c r="AE80" s="244"/>
      <c r="AF80" s="43"/>
    </row>
    <row r="81" spans="2:32" ht="19.5" customHeight="1" thickBot="1">
      <c r="B81" s="103" t="str">
        <f t="shared" ref="B81:C81" si="50">IF(B11="","",B11)</f>
        <v/>
      </c>
      <c r="C81" s="103" t="str">
        <f t="shared" si="50"/>
        <v/>
      </c>
      <c r="E81" s="613" t="s">
        <v>210</v>
      </c>
      <c r="F81" s="614"/>
      <c r="G81" s="614"/>
      <c r="H81" s="418" t="str">
        <f t="shared" si="45"/>
        <v/>
      </c>
      <c r="I81" s="419"/>
      <c r="J81" s="420"/>
      <c r="K81" s="11"/>
      <c r="L81" s="419" t="str">
        <f t="shared" si="46"/>
        <v/>
      </c>
      <c r="M81" s="419"/>
      <c r="N81" s="419"/>
      <c r="O81" s="419"/>
      <c r="P81" s="419"/>
      <c r="Q81" s="419"/>
      <c r="R81" s="419"/>
      <c r="S81" s="13"/>
      <c r="T81" s="428" t="str">
        <f t="shared" si="47"/>
        <v/>
      </c>
      <c r="U81" s="429"/>
      <c r="V81" s="430"/>
      <c r="W81" s="456" t="str">
        <f>IF(W11="","",W11)</f>
        <v/>
      </c>
      <c r="X81" s="457"/>
      <c r="Y81" s="457"/>
      <c r="Z81" s="457"/>
      <c r="AA81" s="457"/>
      <c r="AB81" s="457"/>
      <c r="AC81" s="457"/>
      <c r="AD81" s="457"/>
      <c r="AE81" s="458"/>
      <c r="AF81" s="43"/>
    </row>
    <row r="82" spans="2:32" ht="19.5" customHeight="1">
      <c r="B82" s="103" t="str">
        <f t="shared" ref="B82:C82" si="51">IF(B12="","",B12)</f>
        <v/>
      </c>
      <c r="C82" s="103" t="str">
        <f t="shared" si="51"/>
        <v/>
      </c>
      <c r="E82" s="613" t="s">
        <v>211</v>
      </c>
      <c r="F82" s="614"/>
      <c r="G82" s="614"/>
      <c r="H82" s="418" t="str">
        <f t="shared" si="45"/>
        <v/>
      </c>
      <c r="I82" s="419"/>
      <c r="J82" s="420"/>
      <c r="K82" s="11"/>
      <c r="L82" s="419" t="str">
        <f t="shared" si="46"/>
        <v/>
      </c>
      <c r="M82" s="419"/>
      <c r="N82" s="419"/>
      <c r="O82" s="419"/>
      <c r="P82" s="419"/>
      <c r="Q82" s="419"/>
      <c r="R82" s="419"/>
      <c r="S82" s="13"/>
      <c r="T82" s="428" t="str">
        <f t="shared" si="47"/>
        <v/>
      </c>
      <c r="U82" s="429"/>
      <c r="V82" s="430"/>
      <c r="W82" s="453" t="s">
        <v>195</v>
      </c>
      <c r="X82" s="454"/>
      <c r="Y82" s="454"/>
      <c r="Z82" s="454"/>
      <c r="AA82" s="454"/>
      <c r="AB82" s="454"/>
      <c r="AC82" s="454"/>
      <c r="AD82" s="454"/>
      <c r="AE82" s="455"/>
      <c r="AF82" s="43"/>
    </row>
    <row r="83" spans="2:32" ht="19.5" customHeight="1">
      <c r="B83" s="103" t="str">
        <f t="shared" ref="B83:C83" si="52">IF(B13="","",B13)</f>
        <v/>
      </c>
      <c r="C83" s="103" t="str">
        <f t="shared" si="52"/>
        <v/>
      </c>
      <c r="E83" s="613" t="s">
        <v>212</v>
      </c>
      <c r="F83" s="614"/>
      <c r="G83" s="614"/>
      <c r="H83" s="418" t="str">
        <f t="shared" si="45"/>
        <v/>
      </c>
      <c r="I83" s="419"/>
      <c r="J83" s="420"/>
      <c r="K83" s="11"/>
      <c r="L83" s="419" t="str">
        <f t="shared" si="46"/>
        <v/>
      </c>
      <c r="M83" s="419"/>
      <c r="N83" s="419"/>
      <c r="O83" s="419"/>
      <c r="P83" s="419"/>
      <c r="Q83" s="419"/>
      <c r="R83" s="419"/>
      <c r="S83" s="13"/>
      <c r="T83" s="428" t="str">
        <f t="shared" si="47"/>
        <v/>
      </c>
      <c r="U83" s="429"/>
      <c r="V83" s="430"/>
      <c r="W83" s="451" t="s">
        <v>196</v>
      </c>
      <c r="X83" s="357"/>
      <c r="Y83" s="449" t="str">
        <f>IF(Y13="","",Y13)</f>
        <v/>
      </c>
      <c r="Z83" s="449"/>
      <c r="AA83" s="449"/>
      <c r="AB83" s="449"/>
      <c r="AC83" s="449"/>
      <c r="AD83" s="449"/>
      <c r="AE83" s="450"/>
      <c r="AF83" s="43"/>
    </row>
    <row r="84" spans="2:32" ht="19.5" customHeight="1">
      <c r="B84" s="103" t="str">
        <f t="shared" ref="B84:C84" si="53">IF(B14="","",B14)</f>
        <v/>
      </c>
      <c r="C84" s="103" t="str">
        <f t="shared" si="53"/>
        <v/>
      </c>
      <c r="E84" s="613" t="s">
        <v>213</v>
      </c>
      <c r="F84" s="614"/>
      <c r="G84" s="614"/>
      <c r="H84" s="418" t="str">
        <f t="shared" si="45"/>
        <v/>
      </c>
      <c r="I84" s="419"/>
      <c r="J84" s="420"/>
      <c r="K84" s="11"/>
      <c r="L84" s="419" t="str">
        <f t="shared" si="46"/>
        <v/>
      </c>
      <c r="M84" s="419"/>
      <c r="N84" s="419"/>
      <c r="O84" s="419"/>
      <c r="P84" s="419"/>
      <c r="Q84" s="419"/>
      <c r="R84" s="419"/>
      <c r="S84" s="13"/>
      <c r="T84" s="428" t="str">
        <f t="shared" si="47"/>
        <v/>
      </c>
      <c r="U84" s="429"/>
      <c r="V84" s="430"/>
      <c r="W84" s="452" t="str">
        <f>IF(W14="","",W14)</f>
        <v/>
      </c>
      <c r="X84" s="381"/>
      <c r="Y84" s="449" t="str">
        <f t="shared" ref="Y84:Y87" si="54">IF(Y14="","",Y14)</f>
        <v/>
      </c>
      <c r="Z84" s="449"/>
      <c r="AA84" s="449"/>
      <c r="AB84" s="449"/>
      <c r="AC84" s="449"/>
      <c r="AD84" s="449"/>
      <c r="AE84" s="450"/>
      <c r="AF84" s="43"/>
    </row>
    <row r="85" spans="2:32" ht="19.5" customHeight="1">
      <c r="B85" s="103" t="str">
        <f t="shared" ref="B85:C85" si="55">IF(B15="","",B15)</f>
        <v/>
      </c>
      <c r="C85" s="103" t="str">
        <f t="shared" si="55"/>
        <v/>
      </c>
      <c r="E85" s="613" t="s">
        <v>214</v>
      </c>
      <c r="F85" s="614"/>
      <c r="G85" s="614"/>
      <c r="H85" s="418" t="str">
        <f t="shared" si="45"/>
        <v/>
      </c>
      <c r="I85" s="419"/>
      <c r="J85" s="420"/>
      <c r="K85" s="11"/>
      <c r="L85" s="419" t="str">
        <f t="shared" si="46"/>
        <v/>
      </c>
      <c r="M85" s="419"/>
      <c r="N85" s="419"/>
      <c r="O85" s="419"/>
      <c r="P85" s="419"/>
      <c r="Q85" s="419"/>
      <c r="R85" s="419"/>
      <c r="S85" s="13"/>
      <c r="T85" s="428" t="str">
        <f t="shared" si="47"/>
        <v/>
      </c>
      <c r="U85" s="429"/>
      <c r="V85" s="430"/>
      <c r="W85" s="452" t="str">
        <f t="shared" ref="W85:W87" si="56">IF(W15="","",W15)</f>
        <v/>
      </c>
      <c r="X85" s="381"/>
      <c r="Y85" s="449" t="str">
        <f t="shared" si="54"/>
        <v/>
      </c>
      <c r="Z85" s="449"/>
      <c r="AA85" s="449"/>
      <c r="AB85" s="449"/>
      <c r="AC85" s="449"/>
      <c r="AD85" s="449"/>
      <c r="AE85" s="450"/>
      <c r="AF85" s="43"/>
    </row>
    <row r="86" spans="2:32" ht="19.5" customHeight="1">
      <c r="B86" s="103" t="str">
        <f t="shared" ref="B86:C86" si="57">IF(B16="","",B16)</f>
        <v/>
      </c>
      <c r="C86" s="103" t="str">
        <f t="shared" si="57"/>
        <v/>
      </c>
      <c r="E86" s="613">
        <v>10</v>
      </c>
      <c r="F86" s="614"/>
      <c r="G86" s="614"/>
      <c r="H86" s="418" t="str">
        <f t="shared" si="45"/>
        <v/>
      </c>
      <c r="I86" s="419"/>
      <c r="J86" s="420"/>
      <c r="K86" s="11"/>
      <c r="L86" s="419" t="str">
        <f t="shared" si="46"/>
        <v/>
      </c>
      <c r="M86" s="419"/>
      <c r="N86" s="419"/>
      <c r="O86" s="419"/>
      <c r="P86" s="419"/>
      <c r="Q86" s="419"/>
      <c r="R86" s="419"/>
      <c r="S86" s="13"/>
      <c r="T86" s="428" t="str">
        <f t="shared" si="47"/>
        <v/>
      </c>
      <c r="U86" s="429"/>
      <c r="V86" s="430"/>
      <c r="W86" s="452" t="str">
        <f t="shared" si="56"/>
        <v/>
      </c>
      <c r="X86" s="381"/>
      <c r="Y86" s="449" t="str">
        <f t="shared" si="54"/>
        <v/>
      </c>
      <c r="Z86" s="449"/>
      <c r="AA86" s="449"/>
      <c r="AB86" s="449"/>
      <c r="AC86" s="449"/>
      <c r="AD86" s="449"/>
      <c r="AE86" s="450"/>
      <c r="AF86" s="43"/>
    </row>
    <row r="87" spans="2:32" ht="19.5" customHeight="1" thickBot="1">
      <c r="B87" s="103" t="str">
        <f t="shared" ref="B87:C87" si="58">IF(B17="","",B17)</f>
        <v/>
      </c>
      <c r="C87" s="103" t="str">
        <f t="shared" si="58"/>
        <v/>
      </c>
      <c r="E87" s="613">
        <v>11</v>
      </c>
      <c r="F87" s="614"/>
      <c r="G87" s="614"/>
      <c r="H87" s="418" t="str">
        <f t="shared" si="45"/>
        <v/>
      </c>
      <c r="I87" s="419"/>
      <c r="J87" s="420"/>
      <c r="K87" s="11"/>
      <c r="L87" s="419" t="str">
        <f t="shared" si="46"/>
        <v/>
      </c>
      <c r="M87" s="419"/>
      <c r="N87" s="419"/>
      <c r="O87" s="419"/>
      <c r="P87" s="419"/>
      <c r="Q87" s="419"/>
      <c r="R87" s="419"/>
      <c r="S87" s="13"/>
      <c r="T87" s="428" t="str">
        <f t="shared" si="47"/>
        <v/>
      </c>
      <c r="U87" s="429"/>
      <c r="V87" s="430"/>
      <c r="W87" s="452" t="str">
        <f t="shared" si="56"/>
        <v/>
      </c>
      <c r="X87" s="381"/>
      <c r="Y87" s="449" t="str">
        <f t="shared" si="54"/>
        <v/>
      </c>
      <c r="Z87" s="449"/>
      <c r="AA87" s="449"/>
      <c r="AB87" s="449"/>
      <c r="AC87" s="449"/>
      <c r="AD87" s="449"/>
      <c r="AE87" s="450"/>
      <c r="AF87" s="43"/>
    </row>
    <row r="88" spans="2:32" ht="19.5" customHeight="1">
      <c r="B88" s="103" t="str">
        <f t="shared" ref="B88:C88" si="59">IF(B18="","",B18)</f>
        <v/>
      </c>
      <c r="C88" s="103" t="str">
        <f t="shared" si="59"/>
        <v/>
      </c>
      <c r="E88" s="613">
        <v>12</v>
      </c>
      <c r="F88" s="614"/>
      <c r="G88" s="614"/>
      <c r="H88" s="418" t="str">
        <f t="shared" si="45"/>
        <v/>
      </c>
      <c r="I88" s="419"/>
      <c r="J88" s="420"/>
      <c r="K88" s="11"/>
      <c r="L88" s="419" t="str">
        <f t="shared" si="46"/>
        <v/>
      </c>
      <c r="M88" s="419"/>
      <c r="N88" s="419"/>
      <c r="O88" s="419"/>
      <c r="P88" s="419"/>
      <c r="Q88" s="419"/>
      <c r="R88" s="419"/>
      <c r="S88" s="13"/>
      <c r="T88" s="428" t="str">
        <f t="shared" si="47"/>
        <v/>
      </c>
      <c r="U88" s="429"/>
      <c r="V88" s="430"/>
      <c r="W88" s="447" t="s">
        <v>184</v>
      </c>
      <c r="X88" s="298"/>
      <c r="Y88" s="298"/>
      <c r="Z88" s="298"/>
      <c r="AA88" s="298"/>
      <c r="AB88" s="298"/>
      <c r="AC88" s="298"/>
      <c r="AD88" s="298"/>
      <c r="AE88" s="448"/>
      <c r="AF88" s="43"/>
    </row>
    <row r="89" spans="2:32" ht="19.5" customHeight="1">
      <c r="B89" s="103" t="str">
        <f t="shared" ref="B89:C89" si="60">IF(B19="","",B19)</f>
        <v/>
      </c>
      <c r="C89" s="103" t="str">
        <f t="shared" si="60"/>
        <v/>
      </c>
      <c r="E89" s="613">
        <v>13</v>
      </c>
      <c r="F89" s="614"/>
      <c r="G89" s="614"/>
      <c r="H89" s="418" t="str">
        <f t="shared" si="45"/>
        <v/>
      </c>
      <c r="I89" s="419"/>
      <c r="J89" s="420"/>
      <c r="K89" s="11"/>
      <c r="L89" s="419" t="str">
        <f t="shared" si="46"/>
        <v/>
      </c>
      <c r="M89" s="419"/>
      <c r="N89" s="419"/>
      <c r="O89" s="419"/>
      <c r="P89" s="419"/>
      <c r="Q89" s="419"/>
      <c r="R89" s="419"/>
      <c r="S89" s="13"/>
      <c r="T89" s="428" t="str">
        <f t="shared" si="47"/>
        <v/>
      </c>
      <c r="U89" s="429"/>
      <c r="V89" s="430"/>
      <c r="W89" s="441"/>
      <c r="X89" s="442"/>
      <c r="Y89" s="442"/>
      <c r="Z89" s="357" t="s">
        <v>185</v>
      </c>
      <c r="AA89" s="357"/>
      <c r="AB89" s="357"/>
      <c r="AC89" s="357" t="s">
        <v>186</v>
      </c>
      <c r="AD89" s="357"/>
      <c r="AE89" s="363"/>
      <c r="AF89" s="43"/>
    </row>
    <row r="90" spans="2:32" ht="19.5" customHeight="1">
      <c r="B90" s="103" t="str">
        <f t="shared" ref="B90:C90" si="61">IF(B20="","",B20)</f>
        <v/>
      </c>
      <c r="C90" s="103" t="str">
        <f t="shared" si="61"/>
        <v/>
      </c>
      <c r="E90" s="613">
        <v>14</v>
      </c>
      <c r="F90" s="614"/>
      <c r="G90" s="614"/>
      <c r="H90" s="418" t="str">
        <f t="shared" si="45"/>
        <v/>
      </c>
      <c r="I90" s="419"/>
      <c r="J90" s="420"/>
      <c r="K90" s="11"/>
      <c r="L90" s="419" t="str">
        <f t="shared" si="46"/>
        <v/>
      </c>
      <c r="M90" s="419"/>
      <c r="N90" s="419"/>
      <c r="O90" s="419"/>
      <c r="P90" s="419"/>
      <c r="Q90" s="419"/>
      <c r="R90" s="419"/>
      <c r="S90" s="13"/>
      <c r="T90" s="428" t="str">
        <f t="shared" si="47"/>
        <v/>
      </c>
      <c r="U90" s="429"/>
      <c r="V90" s="430"/>
      <c r="W90" s="431" t="s">
        <v>227</v>
      </c>
      <c r="X90" s="612"/>
      <c r="Y90" s="432" t="s">
        <v>197</v>
      </c>
      <c r="Z90" s="485" t="str">
        <f>IF(Z20="","",Z20)</f>
        <v/>
      </c>
      <c r="AA90" s="485"/>
      <c r="AB90" s="485"/>
      <c r="AC90" s="485" t="str">
        <f>IF(AC20="","",AC20)</f>
        <v/>
      </c>
      <c r="AD90" s="485"/>
      <c r="AE90" s="486"/>
      <c r="AF90" s="43"/>
    </row>
    <row r="91" spans="2:32" ht="19.5" customHeight="1">
      <c r="B91" s="103" t="str">
        <f t="shared" ref="B91:C91" si="62">IF(B21="","",B21)</f>
        <v/>
      </c>
      <c r="C91" s="103" t="str">
        <f t="shared" si="62"/>
        <v/>
      </c>
      <c r="E91" s="596">
        <v>15</v>
      </c>
      <c r="F91" s="597"/>
      <c r="G91" s="598"/>
      <c r="H91" s="418" t="str">
        <f t="shared" si="45"/>
        <v/>
      </c>
      <c r="I91" s="419"/>
      <c r="J91" s="420"/>
      <c r="K91" s="10"/>
      <c r="L91" s="419" t="str">
        <f t="shared" si="46"/>
        <v/>
      </c>
      <c r="M91" s="419"/>
      <c r="N91" s="419"/>
      <c r="O91" s="419"/>
      <c r="P91" s="419"/>
      <c r="Q91" s="419"/>
      <c r="R91" s="419"/>
      <c r="S91" s="129"/>
      <c r="T91" s="428" t="str">
        <f t="shared" si="47"/>
        <v/>
      </c>
      <c r="U91" s="429"/>
      <c r="V91" s="430"/>
      <c r="W91" s="431"/>
      <c r="X91" s="612"/>
      <c r="Y91" s="432"/>
      <c r="Z91" s="485"/>
      <c r="AA91" s="485"/>
      <c r="AB91" s="485"/>
      <c r="AC91" s="485"/>
      <c r="AD91" s="485"/>
      <c r="AE91" s="486"/>
      <c r="AF91" s="43"/>
    </row>
    <row r="92" spans="2:32" ht="19.5" customHeight="1">
      <c r="B92" s="103" t="str">
        <f t="shared" ref="B92:C92" si="63">IF(B22="","",B22)</f>
        <v/>
      </c>
      <c r="C92" s="103" t="str">
        <f t="shared" si="63"/>
        <v/>
      </c>
      <c r="E92" s="613">
        <v>16</v>
      </c>
      <c r="F92" s="614"/>
      <c r="G92" s="614"/>
      <c r="H92" s="418" t="str">
        <f t="shared" si="45"/>
        <v/>
      </c>
      <c r="I92" s="419"/>
      <c r="J92" s="420"/>
      <c r="K92" s="11"/>
      <c r="L92" s="419" t="str">
        <f t="shared" si="46"/>
        <v/>
      </c>
      <c r="M92" s="419"/>
      <c r="N92" s="419"/>
      <c r="O92" s="419"/>
      <c r="P92" s="419"/>
      <c r="Q92" s="419"/>
      <c r="R92" s="419"/>
      <c r="S92" s="13"/>
      <c r="T92" s="428" t="str">
        <f t="shared" si="47"/>
        <v/>
      </c>
      <c r="U92" s="429"/>
      <c r="V92" s="430"/>
      <c r="W92" s="431"/>
      <c r="X92" s="612"/>
      <c r="Y92" s="605" t="s">
        <v>225</v>
      </c>
      <c r="Z92" s="485" t="str">
        <f t="shared" ref="Z92" si="64">IF(Z22="","",Z22)</f>
        <v/>
      </c>
      <c r="AA92" s="485"/>
      <c r="AB92" s="485"/>
      <c r="AC92" s="485" t="str">
        <f t="shared" ref="AC92" si="65">IF(AC22="","",AC22)</f>
        <v/>
      </c>
      <c r="AD92" s="485"/>
      <c r="AE92" s="486"/>
      <c r="AF92" s="43"/>
    </row>
    <row r="93" spans="2:32" ht="19.5" customHeight="1">
      <c r="B93" s="103" t="str">
        <f t="shared" ref="B93:C93" si="66">IF(B23="","",B23)</f>
        <v/>
      </c>
      <c r="C93" s="103" t="str">
        <f t="shared" si="66"/>
        <v/>
      </c>
      <c r="E93" s="613">
        <v>17</v>
      </c>
      <c r="F93" s="614"/>
      <c r="G93" s="614"/>
      <c r="H93" s="418" t="str">
        <f t="shared" si="45"/>
        <v/>
      </c>
      <c r="I93" s="419"/>
      <c r="J93" s="420"/>
      <c r="K93" s="11"/>
      <c r="L93" s="419" t="str">
        <f t="shared" si="46"/>
        <v/>
      </c>
      <c r="M93" s="419"/>
      <c r="N93" s="419"/>
      <c r="O93" s="419"/>
      <c r="P93" s="419"/>
      <c r="Q93" s="419"/>
      <c r="R93" s="419"/>
      <c r="S93" s="13"/>
      <c r="T93" s="428" t="str">
        <f t="shared" si="47"/>
        <v/>
      </c>
      <c r="U93" s="429"/>
      <c r="V93" s="430"/>
      <c r="W93" s="431"/>
      <c r="X93" s="612"/>
      <c r="Y93" s="606"/>
      <c r="Z93" s="485"/>
      <c r="AA93" s="485"/>
      <c r="AB93" s="485"/>
      <c r="AC93" s="485"/>
      <c r="AD93" s="485"/>
      <c r="AE93" s="486"/>
      <c r="AF93" s="43"/>
    </row>
    <row r="94" spans="2:32" ht="19.5" customHeight="1">
      <c r="B94" s="103" t="str">
        <f t="shared" ref="B94:C94" si="67">IF(B24="","",B24)</f>
        <v/>
      </c>
      <c r="C94" s="103" t="str">
        <f t="shared" si="67"/>
        <v/>
      </c>
      <c r="E94" s="596">
        <v>18</v>
      </c>
      <c r="F94" s="597"/>
      <c r="G94" s="598"/>
      <c r="H94" s="418" t="str">
        <f t="shared" si="45"/>
        <v/>
      </c>
      <c r="I94" s="419"/>
      <c r="J94" s="420"/>
      <c r="K94" s="10"/>
      <c r="L94" s="419" t="str">
        <f t="shared" si="46"/>
        <v/>
      </c>
      <c r="M94" s="419"/>
      <c r="N94" s="419"/>
      <c r="O94" s="419"/>
      <c r="P94" s="419"/>
      <c r="Q94" s="419"/>
      <c r="R94" s="419"/>
      <c r="S94" s="129"/>
      <c r="T94" s="428" t="str">
        <f t="shared" si="47"/>
        <v/>
      </c>
      <c r="U94" s="429"/>
      <c r="V94" s="430"/>
      <c r="W94" s="431"/>
      <c r="X94" s="612"/>
      <c r="Y94" s="605" t="s">
        <v>226</v>
      </c>
      <c r="Z94" s="485" t="str">
        <f t="shared" ref="Z94" si="68">IF(Z24="","",Z24)</f>
        <v/>
      </c>
      <c r="AA94" s="485"/>
      <c r="AB94" s="485"/>
      <c r="AC94" s="485" t="str">
        <f t="shared" ref="AC94" si="69">IF(AC24="","",AC24)</f>
        <v/>
      </c>
      <c r="AD94" s="485"/>
      <c r="AE94" s="486"/>
      <c r="AF94" s="43"/>
    </row>
    <row r="95" spans="2:32" ht="19.5" customHeight="1">
      <c r="B95" s="103" t="str">
        <f t="shared" ref="B95:C95" si="70">IF(B25="","",B25)</f>
        <v/>
      </c>
      <c r="C95" s="103" t="str">
        <f t="shared" si="70"/>
        <v/>
      </c>
      <c r="E95" s="596">
        <v>19</v>
      </c>
      <c r="F95" s="597"/>
      <c r="G95" s="598"/>
      <c r="H95" s="418" t="str">
        <f t="shared" si="45"/>
        <v/>
      </c>
      <c r="I95" s="419"/>
      <c r="J95" s="420"/>
      <c r="K95" s="10"/>
      <c r="L95" s="419" t="str">
        <f t="shared" si="46"/>
        <v/>
      </c>
      <c r="M95" s="419"/>
      <c r="N95" s="419"/>
      <c r="O95" s="419"/>
      <c r="P95" s="419"/>
      <c r="Q95" s="419"/>
      <c r="R95" s="419"/>
      <c r="S95" s="129"/>
      <c r="T95" s="428" t="str">
        <f t="shared" si="47"/>
        <v/>
      </c>
      <c r="U95" s="429"/>
      <c r="V95" s="430"/>
      <c r="W95" s="431"/>
      <c r="X95" s="612"/>
      <c r="Y95" s="606"/>
      <c r="Z95" s="485"/>
      <c r="AA95" s="485"/>
      <c r="AB95" s="485"/>
      <c r="AC95" s="485"/>
      <c r="AD95" s="485"/>
      <c r="AE95" s="486"/>
      <c r="AF95" s="43"/>
    </row>
    <row r="96" spans="2:32" ht="19.5" customHeight="1">
      <c r="B96" s="103" t="str">
        <f t="shared" ref="B96:C96" si="71">IF(B26="","",B26)</f>
        <v/>
      </c>
      <c r="C96" s="103" t="str">
        <f t="shared" si="71"/>
        <v/>
      </c>
      <c r="E96" s="596">
        <v>20</v>
      </c>
      <c r="F96" s="597"/>
      <c r="G96" s="598"/>
      <c r="H96" s="418" t="str">
        <f t="shared" si="45"/>
        <v/>
      </c>
      <c r="I96" s="419"/>
      <c r="J96" s="420"/>
      <c r="K96" s="10"/>
      <c r="L96" s="419" t="str">
        <f t="shared" si="46"/>
        <v/>
      </c>
      <c r="M96" s="419"/>
      <c r="N96" s="419"/>
      <c r="O96" s="419"/>
      <c r="P96" s="419"/>
      <c r="Q96" s="419"/>
      <c r="R96" s="419"/>
      <c r="S96" s="129"/>
      <c r="T96" s="428" t="str">
        <f t="shared" si="47"/>
        <v/>
      </c>
      <c r="U96" s="429"/>
      <c r="V96" s="430"/>
      <c r="W96" s="599" t="s">
        <v>228</v>
      </c>
      <c r="X96" s="600"/>
      <c r="Y96" s="432" t="s">
        <v>197</v>
      </c>
      <c r="Z96" s="485" t="str">
        <f t="shared" ref="Z96" si="72">IF(Z26="","",Z26)</f>
        <v/>
      </c>
      <c r="AA96" s="485"/>
      <c r="AB96" s="485"/>
      <c r="AC96" s="485" t="str">
        <f t="shared" ref="AC96" si="73">IF(AC26="","",AC26)</f>
        <v/>
      </c>
      <c r="AD96" s="485"/>
      <c r="AE96" s="486"/>
      <c r="AF96" s="43"/>
    </row>
    <row r="97" spans="2:33" ht="19.5" customHeight="1">
      <c r="B97" s="103" t="str">
        <f t="shared" ref="B97:C97" si="74">IF(B27="","",B27)</f>
        <v/>
      </c>
      <c r="C97" s="103" t="str">
        <f t="shared" si="74"/>
        <v/>
      </c>
      <c r="E97" s="596">
        <v>21</v>
      </c>
      <c r="F97" s="597"/>
      <c r="G97" s="598"/>
      <c r="H97" s="418" t="str">
        <f t="shared" si="45"/>
        <v/>
      </c>
      <c r="I97" s="419"/>
      <c r="J97" s="420"/>
      <c r="K97" s="10"/>
      <c r="L97" s="419" t="str">
        <f t="shared" si="46"/>
        <v/>
      </c>
      <c r="M97" s="419"/>
      <c r="N97" s="419"/>
      <c r="O97" s="419"/>
      <c r="P97" s="419"/>
      <c r="Q97" s="419"/>
      <c r="R97" s="419"/>
      <c r="S97" s="129"/>
      <c r="T97" s="428" t="str">
        <f t="shared" si="47"/>
        <v/>
      </c>
      <c r="U97" s="429"/>
      <c r="V97" s="430"/>
      <c r="W97" s="601"/>
      <c r="X97" s="602"/>
      <c r="Y97" s="432"/>
      <c r="Z97" s="485"/>
      <c r="AA97" s="485"/>
      <c r="AB97" s="485"/>
      <c r="AC97" s="485"/>
      <c r="AD97" s="485"/>
      <c r="AE97" s="486"/>
      <c r="AF97" s="43"/>
    </row>
    <row r="98" spans="2:33" ht="19.5" customHeight="1">
      <c r="B98" s="103" t="str">
        <f t="shared" ref="B98:C98" si="75">IF(B28="","",B28)</f>
        <v/>
      </c>
      <c r="C98" s="103" t="str">
        <f t="shared" si="75"/>
        <v/>
      </c>
      <c r="E98" s="596">
        <v>22</v>
      </c>
      <c r="F98" s="597"/>
      <c r="G98" s="598"/>
      <c r="H98" s="418" t="str">
        <f t="shared" si="45"/>
        <v/>
      </c>
      <c r="I98" s="419"/>
      <c r="J98" s="420"/>
      <c r="K98" s="10"/>
      <c r="L98" s="419" t="str">
        <f t="shared" si="46"/>
        <v/>
      </c>
      <c r="M98" s="419"/>
      <c r="N98" s="419"/>
      <c r="O98" s="419"/>
      <c r="P98" s="419"/>
      <c r="Q98" s="419"/>
      <c r="R98" s="419"/>
      <c r="S98" s="129"/>
      <c r="T98" s="428" t="str">
        <f t="shared" si="47"/>
        <v/>
      </c>
      <c r="U98" s="429"/>
      <c r="V98" s="430"/>
      <c r="W98" s="601"/>
      <c r="X98" s="602"/>
      <c r="Y98" s="605" t="s">
        <v>225</v>
      </c>
      <c r="Z98" s="485" t="str">
        <f t="shared" ref="Z98" si="76">IF(Z28="","",Z28)</f>
        <v/>
      </c>
      <c r="AA98" s="485"/>
      <c r="AB98" s="485"/>
      <c r="AC98" s="485" t="str">
        <f t="shared" ref="AC98" si="77">IF(AC28="","",AC28)</f>
        <v/>
      </c>
      <c r="AD98" s="485"/>
      <c r="AE98" s="486"/>
      <c r="AF98" s="43"/>
    </row>
    <row r="99" spans="2:33" ht="19.5" customHeight="1">
      <c r="B99" s="103" t="str">
        <f t="shared" ref="B99:C99" si="78">IF(B29="","",B29)</f>
        <v/>
      </c>
      <c r="C99" s="103" t="str">
        <f t="shared" si="78"/>
        <v/>
      </c>
      <c r="E99" s="607">
        <v>23</v>
      </c>
      <c r="F99" s="608"/>
      <c r="G99" s="609"/>
      <c r="H99" s="418" t="str">
        <f t="shared" si="45"/>
        <v/>
      </c>
      <c r="I99" s="419"/>
      <c r="J99" s="420"/>
      <c r="K99" s="11"/>
      <c r="L99" s="419" t="str">
        <f t="shared" si="46"/>
        <v/>
      </c>
      <c r="M99" s="419"/>
      <c r="N99" s="419"/>
      <c r="O99" s="419"/>
      <c r="P99" s="419"/>
      <c r="Q99" s="419"/>
      <c r="R99" s="419"/>
      <c r="S99" s="13"/>
      <c r="T99" s="428" t="str">
        <f t="shared" si="47"/>
        <v/>
      </c>
      <c r="U99" s="429"/>
      <c r="V99" s="430"/>
      <c r="W99" s="601"/>
      <c r="X99" s="602"/>
      <c r="Y99" s="606"/>
      <c r="Z99" s="485"/>
      <c r="AA99" s="485"/>
      <c r="AB99" s="485"/>
      <c r="AC99" s="485"/>
      <c r="AD99" s="485"/>
      <c r="AE99" s="486"/>
      <c r="AF99" s="43"/>
    </row>
    <row r="100" spans="2:33" ht="19.5" customHeight="1">
      <c r="B100" s="103" t="str">
        <f t="shared" ref="B100:C100" si="79">IF(B30="","",B30)</f>
        <v/>
      </c>
      <c r="C100" s="103" t="str">
        <f t="shared" si="79"/>
        <v/>
      </c>
      <c r="E100" s="596">
        <v>24</v>
      </c>
      <c r="F100" s="597"/>
      <c r="G100" s="598"/>
      <c r="H100" s="418" t="str">
        <f t="shared" si="45"/>
        <v/>
      </c>
      <c r="I100" s="419"/>
      <c r="J100" s="420"/>
      <c r="K100" s="11"/>
      <c r="L100" s="419" t="str">
        <f t="shared" si="46"/>
        <v/>
      </c>
      <c r="M100" s="419"/>
      <c r="N100" s="419"/>
      <c r="O100" s="419"/>
      <c r="P100" s="419"/>
      <c r="Q100" s="419"/>
      <c r="R100" s="419"/>
      <c r="S100" s="13"/>
      <c r="T100" s="428" t="str">
        <f t="shared" si="47"/>
        <v/>
      </c>
      <c r="U100" s="429"/>
      <c r="V100" s="430"/>
      <c r="W100" s="601"/>
      <c r="X100" s="602"/>
      <c r="Y100" s="605" t="s">
        <v>226</v>
      </c>
      <c r="Z100" s="485" t="str">
        <f t="shared" ref="Z100" si="80">IF(Z30="","",Z30)</f>
        <v/>
      </c>
      <c r="AA100" s="485"/>
      <c r="AB100" s="485"/>
      <c r="AC100" s="485" t="str">
        <f t="shared" ref="AC100" si="81">IF(AC30="","",AC30)</f>
        <v/>
      </c>
      <c r="AD100" s="485"/>
      <c r="AE100" s="486"/>
      <c r="AF100" s="43"/>
    </row>
    <row r="101" spans="2:33" ht="19.5" customHeight="1" thickBot="1">
      <c r="B101" s="103" t="str">
        <f t="shared" ref="B101:C101" si="82">IF(B31="","",B31)</f>
        <v/>
      </c>
      <c r="C101" s="103" t="str">
        <f t="shared" si="82"/>
        <v/>
      </c>
      <c r="E101" s="610">
        <v>25</v>
      </c>
      <c r="F101" s="611"/>
      <c r="G101" s="611"/>
      <c r="H101" s="459" t="str">
        <f t="shared" si="45"/>
        <v/>
      </c>
      <c r="I101" s="460"/>
      <c r="J101" s="461"/>
      <c r="K101" s="104"/>
      <c r="L101" s="460" t="str">
        <f t="shared" si="46"/>
        <v/>
      </c>
      <c r="M101" s="460"/>
      <c r="N101" s="460"/>
      <c r="O101" s="460"/>
      <c r="P101" s="460"/>
      <c r="Q101" s="460"/>
      <c r="R101" s="460"/>
      <c r="S101" s="105"/>
      <c r="T101" s="342" t="str">
        <f t="shared" si="47"/>
        <v/>
      </c>
      <c r="U101" s="343"/>
      <c r="V101" s="344"/>
      <c r="W101" s="603"/>
      <c r="X101" s="604"/>
      <c r="Y101" s="620"/>
      <c r="Z101" s="508"/>
      <c r="AA101" s="508"/>
      <c r="AB101" s="508"/>
      <c r="AC101" s="508"/>
      <c r="AD101" s="508"/>
      <c r="AE101" s="509"/>
    </row>
    <row r="102" spans="2:33">
      <c r="B102" s="56"/>
      <c r="C102" s="56"/>
      <c r="E102" s="595" t="s">
        <v>204</v>
      </c>
      <c r="F102" s="595"/>
      <c r="G102" s="595"/>
      <c r="H102" s="595"/>
      <c r="I102" s="595"/>
      <c r="J102" s="595"/>
      <c r="K102" s="595"/>
      <c r="L102" s="595"/>
      <c r="M102" s="595"/>
      <c r="N102" s="595"/>
      <c r="O102" s="595"/>
      <c r="P102" s="595"/>
      <c r="Q102" s="595"/>
      <c r="R102" s="595"/>
      <c r="S102" s="595"/>
      <c r="T102" s="595"/>
      <c r="U102" s="595"/>
      <c r="V102" s="595"/>
      <c r="W102" s="133"/>
      <c r="X102" s="133"/>
      <c r="Y102" s="118"/>
      <c r="Z102" s="9"/>
      <c r="AA102" s="9"/>
      <c r="AB102" s="9"/>
      <c r="AC102" s="44"/>
      <c r="AD102" s="44"/>
      <c r="AE102" s="44"/>
    </row>
    <row r="103" spans="2:33">
      <c r="B103" s="44"/>
      <c r="C103" s="44"/>
      <c r="E103" s="595" t="s">
        <v>205</v>
      </c>
      <c r="F103" s="595"/>
      <c r="G103" s="595"/>
      <c r="H103" s="595"/>
      <c r="I103" s="595"/>
      <c r="J103" s="595"/>
      <c r="K103" s="595"/>
      <c r="L103" s="595"/>
      <c r="M103" s="595"/>
      <c r="N103" s="595"/>
      <c r="O103" s="595"/>
      <c r="P103" s="595"/>
      <c r="Q103" s="595"/>
      <c r="R103" s="595"/>
      <c r="S103" s="595"/>
      <c r="T103" s="595"/>
      <c r="U103" s="595"/>
      <c r="V103" s="595"/>
      <c r="W103" s="133"/>
      <c r="X103" s="133"/>
      <c r="Y103" s="118"/>
      <c r="Z103" s="9"/>
      <c r="AA103" s="9"/>
      <c r="AB103" s="9"/>
      <c r="AC103" s="44"/>
      <c r="AD103" s="44"/>
      <c r="AE103" s="44"/>
    </row>
    <row r="104" spans="2:33" ht="7.5" customHeight="1">
      <c r="B104" s="41"/>
      <c r="C104" s="41"/>
      <c r="E104" s="114"/>
      <c r="F104" s="117"/>
      <c r="G104" s="117"/>
      <c r="H104" s="115"/>
      <c r="I104" s="115"/>
      <c r="J104" s="115"/>
      <c r="K104" s="9"/>
      <c r="L104" s="115"/>
      <c r="M104" s="115"/>
      <c r="N104" s="115"/>
      <c r="O104" s="115"/>
      <c r="P104" s="115"/>
      <c r="Q104" s="115"/>
      <c r="R104" s="115"/>
      <c r="S104" s="9"/>
      <c r="T104" s="116"/>
      <c r="U104" s="116"/>
      <c r="V104" s="116"/>
      <c r="W104" s="130"/>
      <c r="X104" s="113"/>
      <c r="Y104" s="113"/>
      <c r="Z104" s="113"/>
      <c r="AA104" s="113"/>
      <c r="AB104" s="113"/>
      <c r="AC104" s="113"/>
      <c r="AD104" s="113"/>
      <c r="AE104" s="113"/>
    </row>
    <row r="105" spans="2:33" ht="15" customHeight="1">
      <c r="B105" s="41"/>
      <c r="C105" s="41"/>
      <c r="E105" s="114"/>
      <c r="F105" s="117"/>
      <c r="G105" s="117"/>
      <c r="H105" s="115"/>
      <c r="I105" s="115"/>
      <c r="J105" s="115"/>
      <c r="K105" s="9"/>
      <c r="L105" s="115"/>
      <c r="M105" s="115"/>
      <c r="N105" s="115"/>
      <c r="O105" s="115"/>
      <c r="P105" s="115"/>
      <c r="Q105" s="115"/>
      <c r="R105" s="115"/>
      <c r="S105" s="9"/>
      <c r="T105" s="116"/>
      <c r="U105" s="116"/>
      <c r="V105" s="116"/>
      <c r="W105" s="113"/>
      <c r="X105" s="113"/>
      <c r="Y105" s="113"/>
      <c r="Z105" s="113"/>
      <c r="AA105" s="113"/>
      <c r="AB105" s="113"/>
      <c r="AC105" s="113"/>
      <c r="AD105" s="113"/>
      <c r="AE105" s="106" t="s">
        <v>189</v>
      </c>
    </row>
    <row r="106" spans="2:33" ht="26.25" customHeight="1">
      <c r="B106" s="467" t="str">
        <f>B1</f>
        <v>第79回札幌支部高等学校サッカー選手権大会</v>
      </c>
      <c r="C106" s="468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  <c r="T106" s="468"/>
      <c r="U106" s="468"/>
      <c r="V106" s="468"/>
      <c r="W106" s="468"/>
      <c r="X106" s="468"/>
      <c r="Y106" s="468"/>
      <c r="Z106" s="468"/>
      <c r="AA106" s="468"/>
      <c r="AB106" s="468"/>
      <c r="AC106" s="468"/>
      <c r="AD106" s="468"/>
      <c r="AE106" s="468"/>
      <c r="AF106" s="112"/>
    </row>
    <row r="107" spans="2:33" ht="26.25" customHeight="1">
      <c r="B107" s="467" t="str">
        <f>B2</f>
        <v>兼　第79回北海道高等学校サッカー選手権大会札幌支部予選会</v>
      </c>
      <c r="C107" s="468"/>
      <c r="D107" s="468"/>
      <c r="E107" s="468"/>
      <c r="F107" s="468"/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468"/>
      <c r="AD107" s="468"/>
      <c r="AE107" s="468"/>
      <c r="AF107" s="112"/>
    </row>
    <row r="108" spans="2:33" ht="26.25" customHeight="1">
      <c r="B108" s="469" t="str">
        <f>B3</f>
        <v>出場メンバーエントリー票</v>
      </c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5"/>
      <c r="P108" s="615"/>
      <c r="Q108" s="615"/>
      <c r="R108" s="615"/>
      <c r="S108" s="615"/>
      <c r="T108" s="615"/>
      <c r="U108" s="615"/>
      <c r="V108" s="615"/>
      <c r="W108" s="615"/>
      <c r="X108" s="615"/>
      <c r="Y108" s="615"/>
      <c r="Z108" s="615"/>
      <c r="AA108" s="615"/>
      <c r="AB108" s="615"/>
      <c r="AC108" s="615"/>
      <c r="AD108" s="615"/>
      <c r="AE108" s="615"/>
      <c r="AF108" s="108"/>
    </row>
    <row r="109" spans="2:33" ht="7.5" customHeight="1" thickBot="1"/>
    <row r="110" spans="2:33" ht="26.25" customHeight="1" thickBot="1">
      <c r="E110" s="470" t="s">
        <v>28</v>
      </c>
      <c r="F110" s="471"/>
      <c r="G110" s="471"/>
      <c r="H110" s="282" t="str">
        <f>IF(H5="","",H5)</f>
        <v/>
      </c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4"/>
      <c r="AF110" s="90"/>
      <c r="AG110" s="44"/>
    </row>
    <row r="111" spans="2:33" ht="18.75" customHeight="1">
      <c r="B111" s="107" t="s">
        <v>182</v>
      </c>
      <c r="C111" s="107" t="s">
        <v>183</v>
      </c>
      <c r="E111" s="481" t="s">
        <v>10</v>
      </c>
      <c r="F111" s="241"/>
      <c r="G111" s="482"/>
      <c r="H111" s="333" t="s">
        <v>11</v>
      </c>
      <c r="I111" s="243"/>
      <c r="J111" s="334"/>
      <c r="K111" s="109"/>
      <c r="L111" s="241" t="s">
        <v>39</v>
      </c>
      <c r="M111" s="241"/>
      <c r="N111" s="241"/>
      <c r="O111" s="241"/>
      <c r="P111" s="241"/>
      <c r="Q111" s="241"/>
      <c r="R111" s="241"/>
      <c r="S111" s="110"/>
      <c r="T111" s="333" t="s">
        <v>13</v>
      </c>
      <c r="U111" s="243"/>
      <c r="V111" s="244"/>
      <c r="W111" s="242" t="s">
        <v>193</v>
      </c>
      <c r="X111" s="243"/>
      <c r="Y111" s="243"/>
      <c r="Z111" s="243"/>
      <c r="AA111" s="243"/>
      <c r="AB111" s="243"/>
      <c r="AC111" s="243"/>
      <c r="AD111" s="243"/>
      <c r="AE111" s="244"/>
    </row>
    <row r="112" spans="2:33" ht="19.5" customHeight="1" thickBot="1">
      <c r="B112" s="103" t="str">
        <f>IF(B7="","",B7)</f>
        <v/>
      </c>
      <c r="C112" s="103" t="str">
        <f>IF(C7="","",C7)</f>
        <v/>
      </c>
      <c r="E112" s="621" t="s">
        <v>206</v>
      </c>
      <c r="F112" s="622"/>
      <c r="G112" s="622"/>
      <c r="H112" s="418" t="str">
        <f>IF(H7="","",H7)</f>
        <v/>
      </c>
      <c r="I112" s="419"/>
      <c r="J112" s="420"/>
      <c r="K112" s="11"/>
      <c r="L112" s="419" t="str">
        <f>IF(L7="","",L7)</f>
        <v/>
      </c>
      <c r="M112" s="419"/>
      <c r="N112" s="419"/>
      <c r="O112" s="419"/>
      <c r="P112" s="419"/>
      <c r="Q112" s="419"/>
      <c r="R112" s="419"/>
      <c r="S112" s="13"/>
      <c r="T112" s="428" t="str">
        <f>IF(T7="","",T7)</f>
        <v/>
      </c>
      <c r="U112" s="429"/>
      <c r="V112" s="430"/>
      <c r="W112" s="463">
        <f>VALUE(MID(B106,2,2))+1947</f>
        <v>2026</v>
      </c>
      <c r="X112" s="464"/>
      <c r="Y112" s="111" t="s">
        <v>66</v>
      </c>
      <c r="Z112" s="346">
        <v>5</v>
      </c>
      <c r="AA112" s="346"/>
      <c r="AB112" s="111" t="s">
        <v>20</v>
      </c>
      <c r="AC112" s="464" t="str">
        <f>IF(AC7="","",AC7)</f>
        <v/>
      </c>
      <c r="AD112" s="464"/>
      <c r="AE112" s="72" t="s">
        <v>22</v>
      </c>
    </row>
    <row r="113" spans="2:32" ht="19.5" customHeight="1">
      <c r="B113" s="103" t="str">
        <f t="shared" ref="B113:C113" si="83">IF(B8="","",B8)</f>
        <v/>
      </c>
      <c r="C113" s="103" t="str">
        <f t="shared" si="83"/>
        <v/>
      </c>
      <c r="E113" s="613" t="s">
        <v>207</v>
      </c>
      <c r="F113" s="614"/>
      <c r="G113" s="614"/>
      <c r="H113" s="418" t="str">
        <f t="shared" ref="H113:H136" si="84">IF(H8="","",H8)</f>
        <v/>
      </c>
      <c r="I113" s="419"/>
      <c r="J113" s="420"/>
      <c r="K113" s="11"/>
      <c r="L113" s="419" t="str">
        <f t="shared" ref="L113:L136" si="85">IF(L8="","",L8)</f>
        <v/>
      </c>
      <c r="M113" s="419"/>
      <c r="N113" s="419"/>
      <c r="O113" s="419"/>
      <c r="P113" s="419"/>
      <c r="Q113" s="419"/>
      <c r="R113" s="419"/>
      <c r="S113" s="13"/>
      <c r="T113" s="428" t="str">
        <f t="shared" ref="T113:T136" si="86">IF(T8="","",T8)</f>
        <v/>
      </c>
      <c r="U113" s="429"/>
      <c r="V113" s="430"/>
      <c r="W113" s="242" t="s">
        <v>192</v>
      </c>
      <c r="X113" s="243"/>
      <c r="Y113" s="243"/>
      <c r="Z113" s="243"/>
      <c r="AA113" s="243"/>
      <c r="AB113" s="243"/>
      <c r="AC113" s="243"/>
      <c r="AD113" s="243"/>
      <c r="AE113" s="244"/>
    </row>
    <row r="114" spans="2:32" ht="19.5" customHeight="1" thickBot="1">
      <c r="B114" s="103" t="str">
        <f t="shared" ref="B114:C114" si="87">IF(B9="","",B9)</f>
        <v/>
      </c>
      <c r="C114" s="103" t="str">
        <f t="shared" si="87"/>
        <v/>
      </c>
      <c r="E114" s="613" t="s">
        <v>208</v>
      </c>
      <c r="F114" s="614"/>
      <c r="G114" s="614"/>
      <c r="H114" s="418" t="str">
        <f t="shared" si="84"/>
        <v/>
      </c>
      <c r="I114" s="419"/>
      <c r="J114" s="420"/>
      <c r="K114" s="11"/>
      <c r="L114" s="419" t="str">
        <f t="shared" si="85"/>
        <v/>
      </c>
      <c r="M114" s="419"/>
      <c r="N114" s="419"/>
      <c r="O114" s="419"/>
      <c r="P114" s="419"/>
      <c r="Q114" s="419"/>
      <c r="R114" s="419"/>
      <c r="S114" s="13"/>
      <c r="T114" s="428" t="str">
        <f t="shared" si="86"/>
        <v/>
      </c>
      <c r="U114" s="429"/>
      <c r="V114" s="430"/>
      <c r="W114" s="456" t="str">
        <f>IF(W9="","",W9)</f>
        <v/>
      </c>
      <c r="X114" s="457"/>
      <c r="Y114" s="457"/>
      <c r="Z114" s="457"/>
      <c r="AA114" s="457"/>
      <c r="AB114" s="457"/>
      <c r="AC114" s="457"/>
      <c r="AD114" s="457"/>
      <c r="AE114" s="458"/>
    </row>
    <row r="115" spans="2:32" ht="19.5" customHeight="1">
      <c r="B115" s="103" t="str">
        <f t="shared" ref="B115:C115" si="88">IF(B10="","",B10)</f>
        <v/>
      </c>
      <c r="C115" s="103" t="str">
        <f t="shared" si="88"/>
        <v/>
      </c>
      <c r="E115" s="613" t="s">
        <v>209</v>
      </c>
      <c r="F115" s="614"/>
      <c r="G115" s="614"/>
      <c r="H115" s="418" t="str">
        <f t="shared" si="84"/>
        <v/>
      </c>
      <c r="I115" s="419"/>
      <c r="J115" s="420"/>
      <c r="K115" s="11"/>
      <c r="L115" s="419" t="str">
        <f t="shared" si="85"/>
        <v/>
      </c>
      <c r="M115" s="419"/>
      <c r="N115" s="419"/>
      <c r="O115" s="419"/>
      <c r="P115" s="419"/>
      <c r="Q115" s="419"/>
      <c r="R115" s="419"/>
      <c r="S115" s="13"/>
      <c r="T115" s="428" t="str">
        <f t="shared" si="86"/>
        <v/>
      </c>
      <c r="U115" s="429"/>
      <c r="V115" s="430"/>
      <c r="W115" s="242" t="s">
        <v>194</v>
      </c>
      <c r="X115" s="243"/>
      <c r="Y115" s="243"/>
      <c r="Z115" s="243"/>
      <c r="AA115" s="243"/>
      <c r="AB115" s="243"/>
      <c r="AC115" s="243"/>
      <c r="AD115" s="243"/>
      <c r="AE115" s="244"/>
      <c r="AF115" s="43"/>
    </row>
    <row r="116" spans="2:32" ht="19.5" customHeight="1" thickBot="1">
      <c r="B116" s="103" t="str">
        <f t="shared" ref="B116:C116" si="89">IF(B11="","",B11)</f>
        <v/>
      </c>
      <c r="C116" s="103" t="str">
        <f t="shared" si="89"/>
        <v/>
      </c>
      <c r="E116" s="613" t="s">
        <v>210</v>
      </c>
      <c r="F116" s="614"/>
      <c r="G116" s="614"/>
      <c r="H116" s="418" t="str">
        <f t="shared" si="84"/>
        <v/>
      </c>
      <c r="I116" s="419"/>
      <c r="J116" s="420"/>
      <c r="K116" s="11"/>
      <c r="L116" s="419" t="str">
        <f t="shared" si="85"/>
        <v/>
      </c>
      <c r="M116" s="419"/>
      <c r="N116" s="419"/>
      <c r="O116" s="419"/>
      <c r="P116" s="419"/>
      <c r="Q116" s="419"/>
      <c r="R116" s="419"/>
      <c r="S116" s="13"/>
      <c r="T116" s="428" t="str">
        <f t="shared" si="86"/>
        <v/>
      </c>
      <c r="U116" s="429"/>
      <c r="V116" s="430"/>
      <c r="W116" s="456" t="str">
        <f>IF(W11="","",W11)</f>
        <v/>
      </c>
      <c r="X116" s="457"/>
      <c r="Y116" s="457"/>
      <c r="Z116" s="457"/>
      <c r="AA116" s="457"/>
      <c r="AB116" s="457"/>
      <c r="AC116" s="457"/>
      <c r="AD116" s="457"/>
      <c r="AE116" s="458"/>
      <c r="AF116" s="43"/>
    </row>
    <row r="117" spans="2:32" ht="19.5" customHeight="1">
      <c r="B117" s="103" t="str">
        <f t="shared" ref="B117:C117" si="90">IF(B12="","",B12)</f>
        <v/>
      </c>
      <c r="C117" s="103" t="str">
        <f t="shared" si="90"/>
        <v/>
      </c>
      <c r="E117" s="613" t="s">
        <v>211</v>
      </c>
      <c r="F117" s="614"/>
      <c r="G117" s="614"/>
      <c r="H117" s="418" t="str">
        <f t="shared" si="84"/>
        <v/>
      </c>
      <c r="I117" s="419"/>
      <c r="J117" s="420"/>
      <c r="K117" s="11"/>
      <c r="L117" s="419" t="str">
        <f t="shared" si="85"/>
        <v/>
      </c>
      <c r="M117" s="419"/>
      <c r="N117" s="419"/>
      <c r="O117" s="419"/>
      <c r="P117" s="419"/>
      <c r="Q117" s="419"/>
      <c r="R117" s="419"/>
      <c r="S117" s="13"/>
      <c r="T117" s="428" t="str">
        <f t="shared" si="86"/>
        <v/>
      </c>
      <c r="U117" s="429"/>
      <c r="V117" s="430"/>
      <c r="W117" s="453" t="s">
        <v>195</v>
      </c>
      <c r="X117" s="454"/>
      <c r="Y117" s="454"/>
      <c r="Z117" s="454"/>
      <c r="AA117" s="454"/>
      <c r="AB117" s="454"/>
      <c r="AC117" s="454"/>
      <c r="AD117" s="454"/>
      <c r="AE117" s="455"/>
      <c r="AF117" s="43"/>
    </row>
    <row r="118" spans="2:32" ht="19.5" customHeight="1">
      <c r="B118" s="103" t="str">
        <f t="shared" ref="B118:C118" si="91">IF(B13="","",B13)</f>
        <v/>
      </c>
      <c r="C118" s="103" t="str">
        <f t="shared" si="91"/>
        <v/>
      </c>
      <c r="E118" s="613" t="s">
        <v>212</v>
      </c>
      <c r="F118" s="614"/>
      <c r="G118" s="614"/>
      <c r="H118" s="418" t="str">
        <f t="shared" si="84"/>
        <v/>
      </c>
      <c r="I118" s="419"/>
      <c r="J118" s="420"/>
      <c r="K118" s="11"/>
      <c r="L118" s="419" t="str">
        <f t="shared" si="85"/>
        <v/>
      </c>
      <c r="M118" s="419"/>
      <c r="N118" s="419"/>
      <c r="O118" s="419"/>
      <c r="P118" s="419"/>
      <c r="Q118" s="419"/>
      <c r="R118" s="419"/>
      <c r="S118" s="13"/>
      <c r="T118" s="428" t="str">
        <f t="shared" si="86"/>
        <v/>
      </c>
      <c r="U118" s="429"/>
      <c r="V118" s="430"/>
      <c r="W118" s="451" t="s">
        <v>196</v>
      </c>
      <c r="X118" s="357"/>
      <c r="Y118" s="449" t="str">
        <f>IF(Y13="","",Y13)</f>
        <v/>
      </c>
      <c r="Z118" s="449"/>
      <c r="AA118" s="449"/>
      <c r="AB118" s="449"/>
      <c r="AC118" s="449"/>
      <c r="AD118" s="449"/>
      <c r="AE118" s="450"/>
      <c r="AF118" s="43"/>
    </row>
    <row r="119" spans="2:32" ht="19.5" customHeight="1">
      <c r="B119" s="103" t="str">
        <f t="shared" ref="B119:C119" si="92">IF(B14="","",B14)</f>
        <v/>
      </c>
      <c r="C119" s="103" t="str">
        <f t="shared" si="92"/>
        <v/>
      </c>
      <c r="E119" s="613" t="s">
        <v>213</v>
      </c>
      <c r="F119" s="614"/>
      <c r="G119" s="614"/>
      <c r="H119" s="418" t="str">
        <f t="shared" si="84"/>
        <v/>
      </c>
      <c r="I119" s="419"/>
      <c r="J119" s="420"/>
      <c r="K119" s="11"/>
      <c r="L119" s="419" t="str">
        <f t="shared" si="85"/>
        <v/>
      </c>
      <c r="M119" s="419"/>
      <c r="N119" s="419"/>
      <c r="O119" s="419"/>
      <c r="P119" s="419"/>
      <c r="Q119" s="419"/>
      <c r="R119" s="419"/>
      <c r="S119" s="13"/>
      <c r="T119" s="428" t="str">
        <f t="shared" si="86"/>
        <v/>
      </c>
      <c r="U119" s="429"/>
      <c r="V119" s="430"/>
      <c r="W119" s="452" t="str">
        <f>IF(W14="","",W14)</f>
        <v/>
      </c>
      <c r="X119" s="381"/>
      <c r="Y119" s="449" t="str">
        <f t="shared" ref="Y119:Y122" si="93">IF(Y14="","",Y14)</f>
        <v/>
      </c>
      <c r="Z119" s="449"/>
      <c r="AA119" s="449"/>
      <c r="AB119" s="449"/>
      <c r="AC119" s="449"/>
      <c r="AD119" s="449"/>
      <c r="AE119" s="450"/>
      <c r="AF119" s="43"/>
    </row>
    <row r="120" spans="2:32" ht="19.5" customHeight="1">
      <c r="B120" s="103" t="str">
        <f t="shared" ref="B120:C120" si="94">IF(B15="","",B15)</f>
        <v/>
      </c>
      <c r="C120" s="103" t="str">
        <f t="shared" si="94"/>
        <v/>
      </c>
      <c r="E120" s="613" t="s">
        <v>214</v>
      </c>
      <c r="F120" s="614"/>
      <c r="G120" s="614"/>
      <c r="H120" s="418" t="str">
        <f t="shared" si="84"/>
        <v/>
      </c>
      <c r="I120" s="419"/>
      <c r="J120" s="420"/>
      <c r="K120" s="11"/>
      <c r="L120" s="419" t="str">
        <f t="shared" si="85"/>
        <v/>
      </c>
      <c r="M120" s="419"/>
      <c r="N120" s="419"/>
      <c r="O120" s="419"/>
      <c r="P120" s="419"/>
      <c r="Q120" s="419"/>
      <c r="R120" s="419"/>
      <c r="S120" s="13"/>
      <c r="T120" s="428" t="str">
        <f t="shared" si="86"/>
        <v/>
      </c>
      <c r="U120" s="429"/>
      <c r="V120" s="430"/>
      <c r="W120" s="452" t="str">
        <f t="shared" ref="W120:W122" si="95">IF(W15="","",W15)</f>
        <v/>
      </c>
      <c r="X120" s="381"/>
      <c r="Y120" s="449" t="str">
        <f t="shared" si="93"/>
        <v/>
      </c>
      <c r="Z120" s="449"/>
      <c r="AA120" s="449"/>
      <c r="AB120" s="449"/>
      <c r="AC120" s="449"/>
      <c r="AD120" s="449"/>
      <c r="AE120" s="450"/>
      <c r="AF120" s="43"/>
    </row>
    <row r="121" spans="2:32" ht="19.5" customHeight="1">
      <c r="B121" s="103" t="str">
        <f t="shared" ref="B121:C121" si="96">IF(B16="","",B16)</f>
        <v/>
      </c>
      <c r="C121" s="103" t="str">
        <f t="shared" si="96"/>
        <v/>
      </c>
      <c r="E121" s="613">
        <v>10</v>
      </c>
      <c r="F121" s="614"/>
      <c r="G121" s="614"/>
      <c r="H121" s="418" t="str">
        <f t="shared" si="84"/>
        <v/>
      </c>
      <c r="I121" s="419"/>
      <c r="J121" s="420"/>
      <c r="K121" s="11"/>
      <c r="L121" s="419" t="str">
        <f t="shared" si="85"/>
        <v/>
      </c>
      <c r="M121" s="419"/>
      <c r="N121" s="419"/>
      <c r="O121" s="419"/>
      <c r="P121" s="419"/>
      <c r="Q121" s="419"/>
      <c r="R121" s="419"/>
      <c r="S121" s="13"/>
      <c r="T121" s="428" t="str">
        <f t="shared" si="86"/>
        <v/>
      </c>
      <c r="U121" s="429"/>
      <c r="V121" s="430"/>
      <c r="W121" s="452" t="str">
        <f t="shared" si="95"/>
        <v/>
      </c>
      <c r="X121" s="381"/>
      <c r="Y121" s="449" t="str">
        <f t="shared" si="93"/>
        <v/>
      </c>
      <c r="Z121" s="449"/>
      <c r="AA121" s="449"/>
      <c r="AB121" s="449"/>
      <c r="AC121" s="449"/>
      <c r="AD121" s="449"/>
      <c r="AE121" s="450"/>
      <c r="AF121" s="43"/>
    </row>
    <row r="122" spans="2:32" ht="19.5" customHeight="1" thickBot="1">
      <c r="B122" s="103" t="str">
        <f t="shared" ref="B122:C122" si="97">IF(B17="","",B17)</f>
        <v/>
      </c>
      <c r="C122" s="103" t="str">
        <f t="shared" si="97"/>
        <v/>
      </c>
      <c r="E122" s="613">
        <v>11</v>
      </c>
      <c r="F122" s="614"/>
      <c r="G122" s="614"/>
      <c r="H122" s="418" t="str">
        <f t="shared" si="84"/>
        <v/>
      </c>
      <c r="I122" s="419"/>
      <c r="J122" s="420"/>
      <c r="K122" s="11"/>
      <c r="L122" s="419" t="str">
        <f t="shared" si="85"/>
        <v/>
      </c>
      <c r="M122" s="419"/>
      <c r="N122" s="419"/>
      <c r="O122" s="419"/>
      <c r="P122" s="419"/>
      <c r="Q122" s="419"/>
      <c r="R122" s="419"/>
      <c r="S122" s="13"/>
      <c r="T122" s="428" t="str">
        <f t="shared" si="86"/>
        <v/>
      </c>
      <c r="U122" s="429"/>
      <c r="V122" s="430"/>
      <c r="W122" s="452" t="str">
        <f t="shared" si="95"/>
        <v/>
      </c>
      <c r="X122" s="381"/>
      <c r="Y122" s="449" t="str">
        <f t="shared" si="93"/>
        <v/>
      </c>
      <c r="Z122" s="449"/>
      <c r="AA122" s="449"/>
      <c r="AB122" s="449"/>
      <c r="AC122" s="449"/>
      <c r="AD122" s="449"/>
      <c r="AE122" s="450"/>
      <c r="AF122" s="43"/>
    </row>
    <row r="123" spans="2:32" ht="19.5" customHeight="1">
      <c r="B123" s="103" t="str">
        <f t="shared" ref="B123:C123" si="98">IF(B18="","",B18)</f>
        <v/>
      </c>
      <c r="C123" s="103" t="str">
        <f t="shared" si="98"/>
        <v/>
      </c>
      <c r="E123" s="613">
        <v>12</v>
      </c>
      <c r="F123" s="614"/>
      <c r="G123" s="614"/>
      <c r="H123" s="418" t="str">
        <f t="shared" si="84"/>
        <v/>
      </c>
      <c r="I123" s="419"/>
      <c r="J123" s="420"/>
      <c r="K123" s="11"/>
      <c r="L123" s="419" t="str">
        <f t="shared" si="85"/>
        <v/>
      </c>
      <c r="M123" s="419"/>
      <c r="N123" s="419"/>
      <c r="O123" s="419"/>
      <c r="P123" s="419"/>
      <c r="Q123" s="419"/>
      <c r="R123" s="419"/>
      <c r="S123" s="13"/>
      <c r="T123" s="428" t="str">
        <f t="shared" si="86"/>
        <v/>
      </c>
      <c r="U123" s="429"/>
      <c r="V123" s="430"/>
      <c r="W123" s="447" t="s">
        <v>184</v>
      </c>
      <c r="X123" s="298"/>
      <c r="Y123" s="298"/>
      <c r="Z123" s="298"/>
      <c r="AA123" s="298"/>
      <c r="AB123" s="298"/>
      <c r="AC123" s="298"/>
      <c r="AD123" s="298"/>
      <c r="AE123" s="448"/>
      <c r="AF123" s="43"/>
    </row>
    <row r="124" spans="2:32" ht="19.5" customHeight="1">
      <c r="B124" s="103" t="str">
        <f t="shared" ref="B124:C124" si="99">IF(B19="","",B19)</f>
        <v/>
      </c>
      <c r="C124" s="103" t="str">
        <f t="shared" si="99"/>
        <v/>
      </c>
      <c r="E124" s="613">
        <v>13</v>
      </c>
      <c r="F124" s="614"/>
      <c r="G124" s="614"/>
      <c r="H124" s="418" t="str">
        <f t="shared" si="84"/>
        <v/>
      </c>
      <c r="I124" s="419"/>
      <c r="J124" s="420"/>
      <c r="K124" s="11"/>
      <c r="L124" s="419" t="str">
        <f t="shared" si="85"/>
        <v/>
      </c>
      <c r="M124" s="419"/>
      <c r="N124" s="419"/>
      <c r="O124" s="419"/>
      <c r="P124" s="419"/>
      <c r="Q124" s="419"/>
      <c r="R124" s="419"/>
      <c r="S124" s="13"/>
      <c r="T124" s="428" t="str">
        <f t="shared" si="86"/>
        <v/>
      </c>
      <c r="U124" s="429"/>
      <c r="V124" s="430"/>
      <c r="W124" s="441"/>
      <c r="X124" s="442"/>
      <c r="Y124" s="442"/>
      <c r="Z124" s="357" t="s">
        <v>185</v>
      </c>
      <c r="AA124" s="357"/>
      <c r="AB124" s="357"/>
      <c r="AC124" s="357" t="s">
        <v>186</v>
      </c>
      <c r="AD124" s="357"/>
      <c r="AE124" s="363"/>
      <c r="AF124" s="43"/>
    </row>
    <row r="125" spans="2:32" ht="19.5" customHeight="1">
      <c r="B125" s="103" t="str">
        <f t="shared" ref="B125:C125" si="100">IF(B20="","",B20)</f>
        <v/>
      </c>
      <c r="C125" s="103" t="str">
        <f t="shared" si="100"/>
        <v/>
      </c>
      <c r="E125" s="613">
        <v>14</v>
      </c>
      <c r="F125" s="614"/>
      <c r="G125" s="614"/>
      <c r="H125" s="418" t="str">
        <f t="shared" si="84"/>
        <v/>
      </c>
      <c r="I125" s="419"/>
      <c r="J125" s="420"/>
      <c r="K125" s="11"/>
      <c r="L125" s="419" t="str">
        <f t="shared" si="85"/>
        <v/>
      </c>
      <c r="M125" s="419"/>
      <c r="N125" s="419"/>
      <c r="O125" s="419"/>
      <c r="P125" s="419"/>
      <c r="Q125" s="419"/>
      <c r="R125" s="419"/>
      <c r="S125" s="13"/>
      <c r="T125" s="428" t="str">
        <f t="shared" si="86"/>
        <v/>
      </c>
      <c r="U125" s="429"/>
      <c r="V125" s="430"/>
      <c r="W125" s="431" t="s">
        <v>227</v>
      </c>
      <c r="X125" s="612"/>
      <c r="Y125" s="432" t="s">
        <v>197</v>
      </c>
      <c r="Z125" s="485" t="str">
        <f>IF(Z20="","",Z20)</f>
        <v/>
      </c>
      <c r="AA125" s="485"/>
      <c r="AB125" s="485"/>
      <c r="AC125" s="485" t="str">
        <f>IF(AC20="","",AC20)</f>
        <v/>
      </c>
      <c r="AD125" s="485"/>
      <c r="AE125" s="486"/>
      <c r="AF125" s="43"/>
    </row>
    <row r="126" spans="2:32" ht="19.5" customHeight="1">
      <c r="B126" s="103" t="str">
        <f t="shared" ref="B126:C126" si="101">IF(B21="","",B21)</f>
        <v/>
      </c>
      <c r="C126" s="103" t="str">
        <f t="shared" si="101"/>
        <v/>
      </c>
      <c r="E126" s="596">
        <v>15</v>
      </c>
      <c r="F126" s="597"/>
      <c r="G126" s="598"/>
      <c r="H126" s="418" t="str">
        <f t="shared" si="84"/>
        <v/>
      </c>
      <c r="I126" s="419"/>
      <c r="J126" s="420"/>
      <c r="K126" s="10"/>
      <c r="L126" s="419" t="str">
        <f t="shared" si="85"/>
        <v/>
      </c>
      <c r="M126" s="419"/>
      <c r="N126" s="419"/>
      <c r="O126" s="419"/>
      <c r="P126" s="419"/>
      <c r="Q126" s="419"/>
      <c r="R126" s="419"/>
      <c r="S126" s="129"/>
      <c r="T126" s="428" t="str">
        <f t="shared" si="86"/>
        <v/>
      </c>
      <c r="U126" s="429"/>
      <c r="V126" s="430"/>
      <c r="W126" s="431"/>
      <c r="X126" s="612"/>
      <c r="Y126" s="432"/>
      <c r="Z126" s="485"/>
      <c r="AA126" s="485"/>
      <c r="AB126" s="485"/>
      <c r="AC126" s="485"/>
      <c r="AD126" s="485"/>
      <c r="AE126" s="486"/>
      <c r="AF126" s="43"/>
    </row>
    <row r="127" spans="2:32" ht="19.5" customHeight="1">
      <c r="B127" s="103" t="str">
        <f t="shared" ref="B127:C127" si="102">IF(B22="","",B22)</f>
        <v/>
      </c>
      <c r="C127" s="103" t="str">
        <f t="shared" si="102"/>
        <v/>
      </c>
      <c r="E127" s="613">
        <v>16</v>
      </c>
      <c r="F127" s="614"/>
      <c r="G127" s="614"/>
      <c r="H127" s="418" t="str">
        <f t="shared" si="84"/>
        <v/>
      </c>
      <c r="I127" s="419"/>
      <c r="J127" s="420"/>
      <c r="K127" s="11"/>
      <c r="L127" s="419" t="str">
        <f t="shared" si="85"/>
        <v/>
      </c>
      <c r="M127" s="419"/>
      <c r="N127" s="419"/>
      <c r="O127" s="419"/>
      <c r="P127" s="419"/>
      <c r="Q127" s="419"/>
      <c r="R127" s="419"/>
      <c r="S127" s="13"/>
      <c r="T127" s="428" t="str">
        <f t="shared" si="86"/>
        <v/>
      </c>
      <c r="U127" s="429"/>
      <c r="V127" s="430"/>
      <c r="W127" s="431"/>
      <c r="X127" s="612"/>
      <c r="Y127" s="605" t="s">
        <v>225</v>
      </c>
      <c r="Z127" s="485" t="str">
        <f t="shared" ref="Z127" si="103">IF(Z22="","",Z22)</f>
        <v/>
      </c>
      <c r="AA127" s="485"/>
      <c r="AB127" s="485"/>
      <c r="AC127" s="485" t="str">
        <f t="shared" ref="AC127" si="104">IF(AC22="","",AC22)</f>
        <v/>
      </c>
      <c r="AD127" s="485"/>
      <c r="AE127" s="486"/>
      <c r="AF127" s="43"/>
    </row>
    <row r="128" spans="2:32" ht="19.5" customHeight="1">
      <c r="B128" s="103" t="str">
        <f t="shared" ref="B128:C128" si="105">IF(B23="","",B23)</f>
        <v/>
      </c>
      <c r="C128" s="103" t="str">
        <f t="shared" si="105"/>
        <v/>
      </c>
      <c r="E128" s="613">
        <v>17</v>
      </c>
      <c r="F128" s="614"/>
      <c r="G128" s="614"/>
      <c r="H128" s="418" t="str">
        <f t="shared" si="84"/>
        <v/>
      </c>
      <c r="I128" s="419"/>
      <c r="J128" s="420"/>
      <c r="K128" s="11"/>
      <c r="L128" s="419" t="str">
        <f t="shared" si="85"/>
        <v/>
      </c>
      <c r="M128" s="419"/>
      <c r="N128" s="419"/>
      <c r="O128" s="419"/>
      <c r="P128" s="419"/>
      <c r="Q128" s="419"/>
      <c r="R128" s="419"/>
      <c r="S128" s="13"/>
      <c r="T128" s="428" t="str">
        <f t="shared" si="86"/>
        <v/>
      </c>
      <c r="U128" s="429"/>
      <c r="V128" s="430"/>
      <c r="W128" s="431"/>
      <c r="X128" s="612"/>
      <c r="Y128" s="606"/>
      <c r="Z128" s="485"/>
      <c r="AA128" s="485"/>
      <c r="AB128" s="485"/>
      <c r="AC128" s="485"/>
      <c r="AD128" s="485"/>
      <c r="AE128" s="486"/>
      <c r="AF128" s="43"/>
    </row>
    <row r="129" spans="2:32" ht="19.5" customHeight="1">
      <c r="B129" s="103" t="str">
        <f t="shared" ref="B129:C129" si="106">IF(B24="","",B24)</f>
        <v/>
      </c>
      <c r="C129" s="103" t="str">
        <f t="shared" si="106"/>
        <v/>
      </c>
      <c r="E129" s="596">
        <v>18</v>
      </c>
      <c r="F129" s="597"/>
      <c r="G129" s="598"/>
      <c r="H129" s="418" t="str">
        <f t="shared" si="84"/>
        <v/>
      </c>
      <c r="I129" s="419"/>
      <c r="J129" s="420"/>
      <c r="K129" s="10"/>
      <c r="L129" s="419" t="str">
        <f t="shared" si="85"/>
        <v/>
      </c>
      <c r="M129" s="419"/>
      <c r="N129" s="419"/>
      <c r="O129" s="419"/>
      <c r="P129" s="419"/>
      <c r="Q129" s="419"/>
      <c r="R129" s="419"/>
      <c r="S129" s="129"/>
      <c r="T129" s="428" t="str">
        <f t="shared" si="86"/>
        <v/>
      </c>
      <c r="U129" s="429"/>
      <c r="V129" s="430"/>
      <c r="W129" s="431"/>
      <c r="X129" s="612"/>
      <c r="Y129" s="605" t="s">
        <v>226</v>
      </c>
      <c r="Z129" s="485" t="str">
        <f t="shared" ref="Z129" si="107">IF(Z24="","",Z24)</f>
        <v/>
      </c>
      <c r="AA129" s="485"/>
      <c r="AB129" s="485"/>
      <c r="AC129" s="485" t="str">
        <f t="shared" ref="AC129" si="108">IF(AC24="","",AC24)</f>
        <v/>
      </c>
      <c r="AD129" s="485"/>
      <c r="AE129" s="486"/>
      <c r="AF129" s="43"/>
    </row>
    <row r="130" spans="2:32" ht="19.5" customHeight="1">
      <c r="B130" s="103" t="str">
        <f t="shared" ref="B130:C130" si="109">IF(B25="","",B25)</f>
        <v/>
      </c>
      <c r="C130" s="103" t="str">
        <f t="shared" si="109"/>
        <v/>
      </c>
      <c r="E130" s="596">
        <v>19</v>
      </c>
      <c r="F130" s="597"/>
      <c r="G130" s="598"/>
      <c r="H130" s="418" t="str">
        <f t="shared" si="84"/>
        <v/>
      </c>
      <c r="I130" s="419"/>
      <c r="J130" s="420"/>
      <c r="K130" s="10"/>
      <c r="L130" s="419" t="str">
        <f t="shared" si="85"/>
        <v/>
      </c>
      <c r="M130" s="419"/>
      <c r="N130" s="419"/>
      <c r="O130" s="419"/>
      <c r="P130" s="419"/>
      <c r="Q130" s="419"/>
      <c r="R130" s="419"/>
      <c r="S130" s="129"/>
      <c r="T130" s="428" t="str">
        <f t="shared" si="86"/>
        <v/>
      </c>
      <c r="U130" s="429"/>
      <c r="V130" s="430"/>
      <c r="W130" s="431"/>
      <c r="X130" s="612"/>
      <c r="Y130" s="606"/>
      <c r="Z130" s="485"/>
      <c r="AA130" s="485"/>
      <c r="AB130" s="485"/>
      <c r="AC130" s="485"/>
      <c r="AD130" s="485"/>
      <c r="AE130" s="486"/>
      <c r="AF130" s="43"/>
    </row>
    <row r="131" spans="2:32" ht="19.5" customHeight="1">
      <c r="B131" s="103" t="str">
        <f t="shared" ref="B131:C131" si="110">IF(B26="","",B26)</f>
        <v/>
      </c>
      <c r="C131" s="103" t="str">
        <f t="shared" si="110"/>
        <v/>
      </c>
      <c r="E131" s="596">
        <v>20</v>
      </c>
      <c r="F131" s="597"/>
      <c r="G131" s="598"/>
      <c r="H131" s="418" t="str">
        <f t="shared" si="84"/>
        <v/>
      </c>
      <c r="I131" s="419"/>
      <c r="J131" s="420"/>
      <c r="K131" s="10"/>
      <c r="L131" s="419" t="str">
        <f t="shared" si="85"/>
        <v/>
      </c>
      <c r="M131" s="419"/>
      <c r="N131" s="419"/>
      <c r="O131" s="419"/>
      <c r="P131" s="419"/>
      <c r="Q131" s="419"/>
      <c r="R131" s="419"/>
      <c r="S131" s="129"/>
      <c r="T131" s="428" t="str">
        <f t="shared" si="86"/>
        <v/>
      </c>
      <c r="U131" s="429"/>
      <c r="V131" s="430"/>
      <c r="W131" s="599" t="s">
        <v>228</v>
      </c>
      <c r="X131" s="600"/>
      <c r="Y131" s="432" t="s">
        <v>197</v>
      </c>
      <c r="Z131" s="485" t="str">
        <f t="shared" ref="Z131" si="111">IF(Z26="","",Z26)</f>
        <v/>
      </c>
      <c r="AA131" s="485"/>
      <c r="AB131" s="485"/>
      <c r="AC131" s="485" t="str">
        <f t="shared" ref="AC131" si="112">IF(AC26="","",AC26)</f>
        <v/>
      </c>
      <c r="AD131" s="485"/>
      <c r="AE131" s="486"/>
      <c r="AF131" s="43"/>
    </row>
    <row r="132" spans="2:32" ht="19.5" customHeight="1">
      <c r="B132" s="103" t="str">
        <f t="shared" ref="B132:C132" si="113">IF(B27="","",B27)</f>
        <v/>
      </c>
      <c r="C132" s="103" t="str">
        <f t="shared" si="113"/>
        <v/>
      </c>
      <c r="E132" s="596">
        <v>21</v>
      </c>
      <c r="F132" s="597"/>
      <c r="G132" s="598"/>
      <c r="H132" s="418" t="str">
        <f t="shared" si="84"/>
        <v/>
      </c>
      <c r="I132" s="419"/>
      <c r="J132" s="420"/>
      <c r="K132" s="10"/>
      <c r="L132" s="419" t="str">
        <f t="shared" si="85"/>
        <v/>
      </c>
      <c r="M132" s="419"/>
      <c r="N132" s="419"/>
      <c r="O132" s="419"/>
      <c r="P132" s="419"/>
      <c r="Q132" s="419"/>
      <c r="R132" s="419"/>
      <c r="S132" s="129"/>
      <c r="T132" s="428" t="str">
        <f t="shared" si="86"/>
        <v/>
      </c>
      <c r="U132" s="429"/>
      <c r="V132" s="430"/>
      <c r="W132" s="601"/>
      <c r="X132" s="602"/>
      <c r="Y132" s="432"/>
      <c r="Z132" s="485"/>
      <c r="AA132" s="485"/>
      <c r="AB132" s="485"/>
      <c r="AC132" s="485"/>
      <c r="AD132" s="485"/>
      <c r="AE132" s="486"/>
      <c r="AF132" s="43"/>
    </row>
    <row r="133" spans="2:32" ht="19.5" customHeight="1">
      <c r="B133" s="103" t="str">
        <f t="shared" ref="B133:C133" si="114">IF(B28="","",B28)</f>
        <v/>
      </c>
      <c r="C133" s="103" t="str">
        <f t="shared" si="114"/>
        <v/>
      </c>
      <c r="E133" s="596">
        <v>22</v>
      </c>
      <c r="F133" s="597"/>
      <c r="G133" s="598"/>
      <c r="H133" s="418" t="str">
        <f t="shared" si="84"/>
        <v/>
      </c>
      <c r="I133" s="419"/>
      <c r="J133" s="420"/>
      <c r="K133" s="10"/>
      <c r="L133" s="419" t="str">
        <f t="shared" si="85"/>
        <v/>
      </c>
      <c r="M133" s="419"/>
      <c r="N133" s="419"/>
      <c r="O133" s="419"/>
      <c r="P133" s="419"/>
      <c r="Q133" s="419"/>
      <c r="R133" s="419"/>
      <c r="S133" s="129"/>
      <c r="T133" s="428" t="str">
        <f t="shared" si="86"/>
        <v/>
      </c>
      <c r="U133" s="429"/>
      <c r="V133" s="430"/>
      <c r="W133" s="601"/>
      <c r="X133" s="602"/>
      <c r="Y133" s="605" t="s">
        <v>225</v>
      </c>
      <c r="Z133" s="485" t="str">
        <f t="shared" ref="Z133" si="115">IF(Z28="","",Z28)</f>
        <v/>
      </c>
      <c r="AA133" s="485"/>
      <c r="AB133" s="485"/>
      <c r="AC133" s="485" t="str">
        <f t="shared" ref="AC133" si="116">IF(AC28="","",AC28)</f>
        <v/>
      </c>
      <c r="AD133" s="485"/>
      <c r="AE133" s="486"/>
      <c r="AF133" s="43"/>
    </row>
    <row r="134" spans="2:32" ht="19.5" customHeight="1">
      <c r="B134" s="103" t="str">
        <f t="shared" ref="B134:C134" si="117">IF(B29="","",B29)</f>
        <v/>
      </c>
      <c r="C134" s="103" t="str">
        <f t="shared" si="117"/>
        <v/>
      </c>
      <c r="E134" s="607">
        <v>23</v>
      </c>
      <c r="F134" s="608"/>
      <c r="G134" s="609"/>
      <c r="H134" s="418" t="str">
        <f t="shared" si="84"/>
        <v/>
      </c>
      <c r="I134" s="419"/>
      <c r="J134" s="420"/>
      <c r="K134" s="11"/>
      <c r="L134" s="419" t="str">
        <f t="shared" si="85"/>
        <v/>
      </c>
      <c r="M134" s="419"/>
      <c r="N134" s="419"/>
      <c r="O134" s="419"/>
      <c r="P134" s="419"/>
      <c r="Q134" s="419"/>
      <c r="R134" s="419"/>
      <c r="S134" s="13"/>
      <c r="T134" s="428" t="str">
        <f t="shared" si="86"/>
        <v/>
      </c>
      <c r="U134" s="429"/>
      <c r="V134" s="430"/>
      <c r="W134" s="601"/>
      <c r="X134" s="602"/>
      <c r="Y134" s="606"/>
      <c r="Z134" s="485"/>
      <c r="AA134" s="485"/>
      <c r="AB134" s="485"/>
      <c r="AC134" s="485"/>
      <c r="AD134" s="485"/>
      <c r="AE134" s="486"/>
      <c r="AF134" s="43"/>
    </row>
    <row r="135" spans="2:32" ht="19.5" customHeight="1">
      <c r="B135" s="103" t="str">
        <f t="shared" ref="B135:C135" si="118">IF(B30="","",B30)</f>
        <v/>
      </c>
      <c r="C135" s="103" t="str">
        <f t="shared" si="118"/>
        <v/>
      </c>
      <c r="E135" s="596">
        <v>24</v>
      </c>
      <c r="F135" s="597"/>
      <c r="G135" s="598"/>
      <c r="H135" s="418" t="str">
        <f t="shared" si="84"/>
        <v/>
      </c>
      <c r="I135" s="419"/>
      <c r="J135" s="420"/>
      <c r="K135" s="11"/>
      <c r="L135" s="419" t="str">
        <f t="shared" si="85"/>
        <v/>
      </c>
      <c r="M135" s="419"/>
      <c r="N135" s="419"/>
      <c r="O135" s="419"/>
      <c r="P135" s="419"/>
      <c r="Q135" s="419"/>
      <c r="R135" s="419"/>
      <c r="S135" s="13"/>
      <c r="T135" s="428" t="str">
        <f t="shared" si="86"/>
        <v/>
      </c>
      <c r="U135" s="429"/>
      <c r="V135" s="430"/>
      <c r="W135" s="601"/>
      <c r="X135" s="602"/>
      <c r="Y135" s="605" t="s">
        <v>226</v>
      </c>
      <c r="Z135" s="485" t="str">
        <f t="shared" ref="Z135" si="119">IF(Z30="","",Z30)</f>
        <v/>
      </c>
      <c r="AA135" s="485"/>
      <c r="AB135" s="485"/>
      <c r="AC135" s="485" t="str">
        <f t="shared" ref="AC135" si="120">IF(AC30="","",AC30)</f>
        <v/>
      </c>
      <c r="AD135" s="485"/>
      <c r="AE135" s="486"/>
      <c r="AF135" s="43"/>
    </row>
    <row r="136" spans="2:32" ht="19.5" customHeight="1" thickBot="1">
      <c r="B136" s="103" t="str">
        <f t="shared" ref="B136:C136" si="121">IF(B31="","",B31)</f>
        <v/>
      </c>
      <c r="C136" s="103" t="str">
        <f t="shared" si="121"/>
        <v/>
      </c>
      <c r="E136" s="610">
        <v>25</v>
      </c>
      <c r="F136" s="611"/>
      <c r="G136" s="611"/>
      <c r="H136" s="459" t="str">
        <f t="shared" si="84"/>
        <v/>
      </c>
      <c r="I136" s="460"/>
      <c r="J136" s="461"/>
      <c r="K136" s="104"/>
      <c r="L136" s="460" t="str">
        <f t="shared" si="85"/>
        <v/>
      </c>
      <c r="M136" s="460"/>
      <c r="N136" s="460"/>
      <c r="O136" s="460"/>
      <c r="P136" s="460"/>
      <c r="Q136" s="460"/>
      <c r="R136" s="460"/>
      <c r="S136" s="105"/>
      <c r="T136" s="342" t="str">
        <f t="shared" si="86"/>
        <v/>
      </c>
      <c r="U136" s="343"/>
      <c r="V136" s="344"/>
      <c r="W136" s="603"/>
      <c r="X136" s="604"/>
      <c r="Y136" s="620"/>
      <c r="Z136" s="508"/>
      <c r="AA136" s="508"/>
      <c r="AB136" s="508"/>
      <c r="AC136" s="508"/>
      <c r="AD136" s="508"/>
      <c r="AE136" s="509"/>
    </row>
    <row r="137" spans="2:32">
      <c r="B137" s="56"/>
      <c r="C137" s="56"/>
      <c r="E137" s="595" t="s">
        <v>204</v>
      </c>
      <c r="F137" s="595"/>
      <c r="G137" s="595"/>
      <c r="H137" s="595"/>
      <c r="I137" s="595"/>
      <c r="J137" s="595"/>
      <c r="K137" s="595"/>
      <c r="L137" s="595"/>
      <c r="M137" s="595"/>
      <c r="N137" s="595"/>
      <c r="O137" s="595"/>
      <c r="P137" s="595"/>
      <c r="Q137" s="595"/>
      <c r="R137" s="595"/>
      <c r="S137" s="595"/>
      <c r="T137" s="595"/>
      <c r="U137" s="595"/>
      <c r="V137" s="595"/>
      <c r="W137" s="133"/>
      <c r="X137" s="133"/>
      <c r="Y137" s="118"/>
      <c r="Z137" s="9"/>
      <c r="AA137" s="9"/>
      <c r="AB137" s="9"/>
      <c r="AC137" s="44"/>
      <c r="AD137" s="44"/>
      <c r="AE137" s="44"/>
    </row>
    <row r="138" spans="2:32">
      <c r="B138" s="44"/>
      <c r="C138" s="44"/>
      <c r="E138" s="595" t="s">
        <v>205</v>
      </c>
      <c r="F138" s="595"/>
      <c r="G138" s="595"/>
      <c r="H138" s="595"/>
      <c r="I138" s="595"/>
      <c r="J138" s="595"/>
      <c r="K138" s="595"/>
      <c r="L138" s="595"/>
      <c r="M138" s="595"/>
      <c r="N138" s="595"/>
      <c r="O138" s="595"/>
      <c r="P138" s="595"/>
      <c r="Q138" s="595"/>
      <c r="R138" s="595"/>
      <c r="S138" s="595"/>
      <c r="T138" s="595"/>
      <c r="U138" s="595"/>
      <c r="V138" s="595"/>
      <c r="W138" s="133"/>
      <c r="X138" s="133"/>
      <c r="Y138" s="118"/>
      <c r="Z138" s="9"/>
      <c r="AA138" s="9"/>
      <c r="AB138" s="9"/>
      <c r="AC138" s="44"/>
      <c r="AD138" s="44"/>
      <c r="AE138" s="44"/>
    </row>
    <row r="139" spans="2:32" ht="7.5" customHeight="1">
      <c r="B139" s="41"/>
      <c r="C139" s="41"/>
      <c r="E139" s="114"/>
      <c r="F139" s="117"/>
      <c r="G139" s="117"/>
      <c r="H139" s="115"/>
      <c r="I139" s="115"/>
      <c r="J139" s="115"/>
      <c r="K139" s="9"/>
      <c r="L139" s="115"/>
      <c r="M139" s="115"/>
      <c r="N139" s="115"/>
      <c r="O139" s="115"/>
      <c r="P139" s="115"/>
      <c r="Q139" s="115"/>
      <c r="R139" s="115"/>
      <c r="S139" s="9"/>
      <c r="T139" s="116"/>
      <c r="U139" s="116"/>
      <c r="V139" s="116"/>
      <c r="W139" s="130"/>
      <c r="X139" s="113"/>
      <c r="Y139" s="113"/>
      <c r="Z139" s="113"/>
      <c r="AA139" s="113"/>
      <c r="AB139" s="113"/>
      <c r="AC139" s="113"/>
      <c r="AD139" s="113"/>
      <c r="AE139" s="113"/>
    </row>
    <row r="140" spans="2:32" ht="15" customHeight="1">
      <c r="B140" s="41"/>
      <c r="C140" s="41"/>
      <c r="E140" s="114"/>
      <c r="F140" s="117"/>
      <c r="G140" s="117"/>
      <c r="H140" s="115"/>
      <c r="I140" s="115"/>
      <c r="J140" s="115"/>
      <c r="K140" s="9"/>
      <c r="L140" s="115"/>
      <c r="M140" s="115"/>
      <c r="N140" s="115"/>
      <c r="O140" s="115"/>
      <c r="P140" s="115"/>
      <c r="Q140" s="115"/>
      <c r="R140" s="115"/>
      <c r="S140" s="9"/>
      <c r="T140" s="116"/>
      <c r="U140" s="116"/>
      <c r="V140" s="116"/>
      <c r="Y140" s="118"/>
      <c r="Z140" s="9"/>
      <c r="AA140" s="9"/>
      <c r="AB140" s="9"/>
      <c r="AC140" s="44"/>
      <c r="AD140" s="44"/>
      <c r="AE140" s="106" t="s">
        <v>190</v>
      </c>
    </row>
  </sheetData>
  <mergeCells count="616">
    <mergeCell ref="B1:AE1"/>
    <mergeCell ref="B3:AE3"/>
    <mergeCell ref="E5:G5"/>
    <mergeCell ref="H5:AE5"/>
    <mergeCell ref="E6:G6"/>
    <mergeCell ref="H6:J6"/>
    <mergeCell ref="L6:R6"/>
    <mergeCell ref="T6:V6"/>
    <mergeCell ref="W6:AE6"/>
    <mergeCell ref="B2:AE2"/>
    <mergeCell ref="AC7:AD7"/>
    <mergeCell ref="E8:G8"/>
    <mergeCell ref="H8:J8"/>
    <mergeCell ref="L8:R8"/>
    <mergeCell ref="T8:V8"/>
    <mergeCell ref="W8:AE8"/>
    <mergeCell ref="E7:G7"/>
    <mergeCell ref="H7:J7"/>
    <mergeCell ref="L7:R7"/>
    <mergeCell ref="T7:V7"/>
    <mergeCell ref="W7:X7"/>
    <mergeCell ref="Z7:AA7"/>
    <mergeCell ref="E9:G9"/>
    <mergeCell ref="H9:J9"/>
    <mergeCell ref="L9:R9"/>
    <mergeCell ref="T9:V9"/>
    <mergeCell ref="W9:AE9"/>
    <mergeCell ref="E10:G10"/>
    <mergeCell ref="H10:J10"/>
    <mergeCell ref="L10:R10"/>
    <mergeCell ref="T10:V10"/>
    <mergeCell ref="W10:AE10"/>
    <mergeCell ref="E13:G13"/>
    <mergeCell ref="H13:J13"/>
    <mergeCell ref="L13:R13"/>
    <mergeCell ref="T13:V13"/>
    <mergeCell ref="W13:X13"/>
    <mergeCell ref="Y13:AE13"/>
    <mergeCell ref="E11:G11"/>
    <mergeCell ref="H11:J11"/>
    <mergeCell ref="L11:R11"/>
    <mergeCell ref="T11:V11"/>
    <mergeCell ref="W11:AE11"/>
    <mergeCell ref="E12:G12"/>
    <mergeCell ref="H12:J12"/>
    <mergeCell ref="L12:R12"/>
    <mergeCell ref="T12:V12"/>
    <mergeCell ref="W12:AE12"/>
    <mergeCell ref="E15:G15"/>
    <mergeCell ref="H15:J15"/>
    <mergeCell ref="L15:R15"/>
    <mergeCell ref="T15:V15"/>
    <mergeCell ref="W15:X15"/>
    <mergeCell ref="Y15:AE15"/>
    <mergeCell ref="E14:G14"/>
    <mergeCell ref="H14:J14"/>
    <mergeCell ref="L14:R14"/>
    <mergeCell ref="T14:V14"/>
    <mergeCell ref="W14:X14"/>
    <mergeCell ref="Y14:AE14"/>
    <mergeCell ref="E17:G17"/>
    <mergeCell ref="H17:J17"/>
    <mergeCell ref="L17:R17"/>
    <mergeCell ref="T17:V17"/>
    <mergeCell ref="W17:X17"/>
    <mergeCell ref="Y17:AE17"/>
    <mergeCell ref="E16:G16"/>
    <mergeCell ref="H16:J16"/>
    <mergeCell ref="L16:R16"/>
    <mergeCell ref="T16:V16"/>
    <mergeCell ref="W16:X16"/>
    <mergeCell ref="Y16:AE16"/>
    <mergeCell ref="E18:G18"/>
    <mergeCell ref="H18:J18"/>
    <mergeCell ref="L18:R18"/>
    <mergeCell ref="T18:V18"/>
    <mergeCell ref="W18:AE18"/>
    <mergeCell ref="E19:G19"/>
    <mergeCell ref="H19:J19"/>
    <mergeCell ref="L19:R19"/>
    <mergeCell ref="T19:V19"/>
    <mergeCell ref="W19:Y19"/>
    <mergeCell ref="Z19:AB19"/>
    <mergeCell ref="AC19:AE19"/>
    <mergeCell ref="E20:G20"/>
    <mergeCell ref="H20:J20"/>
    <mergeCell ref="L20:R20"/>
    <mergeCell ref="T20:V20"/>
    <mergeCell ref="Y20:Y21"/>
    <mergeCell ref="Z20:AB21"/>
    <mergeCell ref="AC20:AE21"/>
    <mergeCell ref="T21:V21"/>
    <mergeCell ref="T24:V24"/>
    <mergeCell ref="E23:G23"/>
    <mergeCell ref="H23:J23"/>
    <mergeCell ref="L23:R23"/>
    <mergeCell ref="T23:V23"/>
    <mergeCell ref="Y22:Y23"/>
    <mergeCell ref="Y24:Y25"/>
    <mergeCell ref="W20:X25"/>
    <mergeCell ref="Z22:AB23"/>
    <mergeCell ref="Z24:AB25"/>
    <mergeCell ref="T22:V22"/>
    <mergeCell ref="AC22:AE23"/>
    <mergeCell ref="AC24:AE25"/>
    <mergeCell ref="E21:G21"/>
    <mergeCell ref="H21:J21"/>
    <mergeCell ref="L21:R21"/>
    <mergeCell ref="E22:G22"/>
    <mergeCell ref="H22:J22"/>
    <mergeCell ref="L22:R22"/>
    <mergeCell ref="E24:G24"/>
    <mergeCell ref="H24:J24"/>
    <mergeCell ref="L24:R24"/>
    <mergeCell ref="E31:G31"/>
    <mergeCell ref="H31:J31"/>
    <mergeCell ref="L31:R31"/>
    <mergeCell ref="T31:V31"/>
    <mergeCell ref="E30:G30"/>
    <mergeCell ref="E25:G25"/>
    <mergeCell ref="H25:J25"/>
    <mergeCell ref="L25:R25"/>
    <mergeCell ref="T25:V25"/>
    <mergeCell ref="T30:V30"/>
    <mergeCell ref="H30:J30"/>
    <mergeCell ref="L30:R30"/>
    <mergeCell ref="E29:G29"/>
    <mergeCell ref="H29:J29"/>
    <mergeCell ref="L29:R29"/>
    <mergeCell ref="T29:V29"/>
    <mergeCell ref="E26:G26"/>
    <mergeCell ref="H26:J26"/>
    <mergeCell ref="L26:R26"/>
    <mergeCell ref="L27:R27"/>
    <mergeCell ref="T27:V27"/>
    <mergeCell ref="H27:J27"/>
    <mergeCell ref="E44:G44"/>
    <mergeCell ref="H44:J44"/>
    <mergeCell ref="L44:R44"/>
    <mergeCell ref="T44:V44"/>
    <mergeCell ref="W44:AE44"/>
    <mergeCell ref="B38:AE38"/>
    <mergeCell ref="E32:V32"/>
    <mergeCell ref="E33:V33"/>
    <mergeCell ref="B36:AE36"/>
    <mergeCell ref="B37:AE37"/>
    <mergeCell ref="E42:G42"/>
    <mergeCell ref="H42:J42"/>
    <mergeCell ref="L42:R42"/>
    <mergeCell ref="T42:V42"/>
    <mergeCell ref="E43:G43"/>
    <mergeCell ref="H43:J43"/>
    <mergeCell ref="L43:R43"/>
    <mergeCell ref="T43:V43"/>
    <mergeCell ref="W42:X42"/>
    <mergeCell ref="Z42:AA42"/>
    <mergeCell ref="AC42:AD42"/>
    <mergeCell ref="W43:AE43"/>
    <mergeCell ref="W46:AE46"/>
    <mergeCell ref="E45:G45"/>
    <mergeCell ref="H45:J45"/>
    <mergeCell ref="L45:R45"/>
    <mergeCell ref="T45:V45"/>
    <mergeCell ref="E47:G47"/>
    <mergeCell ref="H47:J47"/>
    <mergeCell ref="L47:R47"/>
    <mergeCell ref="T47:V47"/>
    <mergeCell ref="W45:AE45"/>
    <mergeCell ref="W47:AE47"/>
    <mergeCell ref="H52:J52"/>
    <mergeCell ref="L52:R52"/>
    <mergeCell ref="T52:V52"/>
    <mergeCell ref="L48:R48"/>
    <mergeCell ref="T48:V48"/>
    <mergeCell ref="E46:G46"/>
    <mergeCell ref="H46:J46"/>
    <mergeCell ref="L46:R46"/>
    <mergeCell ref="T46:V46"/>
    <mergeCell ref="E48:G48"/>
    <mergeCell ref="H48:J48"/>
    <mergeCell ref="E51:G51"/>
    <mergeCell ref="H51:J51"/>
    <mergeCell ref="L51:R51"/>
    <mergeCell ref="T51:V51"/>
    <mergeCell ref="W51:X51"/>
    <mergeCell ref="Y51:AE51"/>
    <mergeCell ref="E49:G49"/>
    <mergeCell ref="H49:J49"/>
    <mergeCell ref="L49:R49"/>
    <mergeCell ref="T49:V49"/>
    <mergeCell ref="E50:G50"/>
    <mergeCell ref="H50:J50"/>
    <mergeCell ref="L50:R50"/>
    <mergeCell ref="T50:V50"/>
    <mergeCell ref="Y49:AE49"/>
    <mergeCell ref="W50:X50"/>
    <mergeCell ref="Y50:AE50"/>
    <mergeCell ref="W52:X52"/>
    <mergeCell ref="E54:G54"/>
    <mergeCell ref="H54:J54"/>
    <mergeCell ref="L54:R54"/>
    <mergeCell ref="T54:V54"/>
    <mergeCell ref="W54:Y54"/>
    <mergeCell ref="Z54:AB54"/>
    <mergeCell ref="AC54:AE54"/>
    <mergeCell ref="W55:X60"/>
    <mergeCell ref="Y55:Y56"/>
    <mergeCell ref="Z55:AB56"/>
    <mergeCell ref="AC55:AE56"/>
    <mergeCell ref="E57:G57"/>
    <mergeCell ref="H57:J57"/>
    <mergeCell ref="L57:R57"/>
    <mergeCell ref="T57:V57"/>
    <mergeCell ref="Y57:Y58"/>
    <mergeCell ref="Y52:AE52"/>
    <mergeCell ref="W53:AE53"/>
    <mergeCell ref="E53:G53"/>
    <mergeCell ref="H53:J53"/>
    <mergeCell ref="L53:R53"/>
    <mergeCell ref="T53:V53"/>
    <mergeCell ref="E52:G52"/>
    <mergeCell ref="E80:G80"/>
    <mergeCell ref="H80:J80"/>
    <mergeCell ref="L80:R80"/>
    <mergeCell ref="T80:V80"/>
    <mergeCell ref="W80:AE80"/>
    <mergeCell ref="E55:G55"/>
    <mergeCell ref="H55:J55"/>
    <mergeCell ref="L55:R55"/>
    <mergeCell ref="T55:V55"/>
    <mergeCell ref="E59:G59"/>
    <mergeCell ref="H59:J59"/>
    <mergeCell ref="L59:R59"/>
    <mergeCell ref="T59:V59"/>
    <mergeCell ref="E60:G60"/>
    <mergeCell ref="H60:J60"/>
    <mergeCell ref="L60:R60"/>
    <mergeCell ref="T60:V60"/>
    <mergeCell ref="E56:G56"/>
    <mergeCell ref="H56:J56"/>
    <mergeCell ref="L56:R56"/>
    <mergeCell ref="E79:G79"/>
    <mergeCell ref="H79:J79"/>
    <mergeCell ref="L79:R79"/>
    <mergeCell ref="T79:V79"/>
    <mergeCell ref="W84:X84"/>
    <mergeCell ref="Y84:AE84"/>
    <mergeCell ref="W81:AE81"/>
    <mergeCell ref="E81:G81"/>
    <mergeCell ref="H81:J81"/>
    <mergeCell ref="L81:R81"/>
    <mergeCell ref="T81:V81"/>
    <mergeCell ref="E83:G83"/>
    <mergeCell ref="H83:J83"/>
    <mergeCell ref="L83:R83"/>
    <mergeCell ref="T83:V83"/>
    <mergeCell ref="E84:G84"/>
    <mergeCell ref="H84:J84"/>
    <mergeCell ref="L84:R84"/>
    <mergeCell ref="T84:V84"/>
    <mergeCell ref="W83:X83"/>
    <mergeCell ref="Y83:AE83"/>
    <mergeCell ref="E118:G118"/>
    <mergeCell ref="H118:J118"/>
    <mergeCell ref="L118:R118"/>
    <mergeCell ref="T118:V118"/>
    <mergeCell ref="L91:R91"/>
    <mergeCell ref="T91:V91"/>
    <mergeCell ref="W87:X87"/>
    <mergeCell ref="Y87:AE87"/>
    <mergeCell ref="E85:G85"/>
    <mergeCell ref="H85:J85"/>
    <mergeCell ref="L85:R85"/>
    <mergeCell ref="T85:V85"/>
    <mergeCell ref="E86:G86"/>
    <mergeCell ref="H86:J86"/>
    <mergeCell ref="L86:R86"/>
    <mergeCell ref="T86:V86"/>
    <mergeCell ref="W85:X85"/>
    <mergeCell ref="Y85:AE85"/>
    <mergeCell ref="W86:X86"/>
    <mergeCell ref="Y86:AE86"/>
    <mergeCell ref="W88:AE88"/>
    <mergeCell ref="W89:Y89"/>
    <mergeCell ref="Z89:AB89"/>
    <mergeCell ref="AC89:AE89"/>
    <mergeCell ref="T122:V122"/>
    <mergeCell ref="E119:G119"/>
    <mergeCell ref="H119:J119"/>
    <mergeCell ref="L119:R119"/>
    <mergeCell ref="T119:V119"/>
    <mergeCell ref="E120:G120"/>
    <mergeCell ref="H120:J120"/>
    <mergeCell ref="L120:R120"/>
    <mergeCell ref="T120:V120"/>
    <mergeCell ref="Y48:AE48"/>
    <mergeCell ref="T56:V56"/>
    <mergeCell ref="E125:G125"/>
    <mergeCell ref="H125:J125"/>
    <mergeCell ref="L125:R125"/>
    <mergeCell ref="T125:V125"/>
    <mergeCell ref="E130:G130"/>
    <mergeCell ref="H130:J130"/>
    <mergeCell ref="L130:R130"/>
    <mergeCell ref="E124:G124"/>
    <mergeCell ref="H124:J124"/>
    <mergeCell ref="L124:R124"/>
    <mergeCell ref="T124:V124"/>
    <mergeCell ref="E123:G123"/>
    <mergeCell ref="H123:J123"/>
    <mergeCell ref="L123:R123"/>
    <mergeCell ref="T123:V123"/>
    <mergeCell ref="E121:G121"/>
    <mergeCell ref="H121:J121"/>
    <mergeCell ref="L121:R121"/>
    <mergeCell ref="T121:V121"/>
    <mergeCell ref="E122:G122"/>
    <mergeCell ref="H122:J122"/>
    <mergeCell ref="L122:R122"/>
    <mergeCell ref="E91:G91"/>
    <mergeCell ref="H91:J91"/>
    <mergeCell ref="W79:AE79"/>
    <mergeCell ref="E77:G77"/>
    <mergeCell ref="H77:J77"/>
    <mergeCell ref="L77:R77"/>
    <mergeCell ref="T77:V77"/>
    <mergeCell ref="E78:G78"/>
    <mergeCell ref="H78:J78"/>
    <mergeCell ref="L78:R78"/>
    <mergeCell ref="T78:V78"/>
    <mergeCell ref="W77:X77"/>
    <mergeCell ref="Z77:AA77"/>
    <mergeCell ref="AC77:AD77"/>
    <mergeCell ref="W78:AE78"/>
    <mergeCell ref="W90:X95"/>
    <mergeCell ref="Y90:Y91"/>
    <mergeCell ref="Z90:AB91"/>
    <mergeCell ref="AC90:AE91"/>
    <mergeCell ref="E82:G82"/>
    <mergeCell ref="H82:J82"/>
    <mergeCell ref="L82:R82"/>
    <mergeCell ref="T82:V82"/>
    <mergeCell ref="W82:AE82"/>
    <mergeCell ref="E88:G88"/>
    <mergeCell ref="H88:J88"/>
    <mergeCell ref="L88:R88"/>
    <mergeCell ref="T88:V88"/>
    <mergeCell ref="E87:G87"/>
    <mergeCell ref="H87:J87"/>
    <mergeCell ref="E90:G90"/>
    <mergeCell ref="H90:J90"/>
    <mergeCell ref="L90:R90"/>
    <mergeCell ref="T90:V90"/>
    <mergeCell ref="E89:G89"/>
    <mergeCell ref="H89:J89"/>
    <mergeCell ref="L89:R89"/>
    <mergeCell ref="T89:V89"/>
    <mergeCell ref="L87:R87"/>
    <mergeCell ref="T87:V87"/>
    <mergeCell ref="E100:G100"/>
    <mergeCell ref="H100:J100"/>
    <mergeCell ref="L100:R100"/>
    <mergeCell ref="T100:V100"/>
    <mergeCell ref="Y100:Y101"/>
    <mergeCell ref="Z100:AB101"/>
    <mergeCell ref="B107:AE107"/>
    <mergeCell ref="B108:AE108"/>
    <mergeCell ref="E96:G96"/>
    <mergeCell ref="H96:J96"/>
    <mergeCell ref="L96:R96"/>
    <mergeCell ref="T96:V96"/>
    <mergeCell ref="W96:X101"/>
    <mergeCell ref="Y96:Y97"/>
    <mergeCell ref="Z96:AB97"/>
    <mergeCell ref="AC96:AE97"/>
    <mergeCell ref="E97:G97"/>
    <mergeCell ref="H97:J97"/>
    <mergeCell ref="L97:R97"/>
    <mergeCell ref="T97:V97"/>
    <mergeCell ref="AC100:AE101"/>
    <mergeCell ref="B106:AE106"/>
    <mergeCell ref="E101:G101"/>
    <mergeCell ref="H101:J101"/>
    <mergeCell ref="E113:G113"/>
    <mergeCell ref="H113:J113"/>
    <mergeCell ref="W113:AE113"/>
    <mergeCell ref="E117:G117"/>
    <mergeCell ref="H117:J117"/>
    <mergeCell ref="L117:R117"/>
    <mergeCell ref="T117:V117"/>
    <mergeCell ref="E112:G112"/>
    <mergeCell ref="H112:J112"/>
    <mergeCell ref="L112:R112"/>
    <mergeCell ref="T112:V112"/>
    <mergeCell ref="E115:G115"/>
    <mergeCell ref="H115:J115"/>
    <mergeCell ref="L115:R115"/>
    <mergeCell ref="T115:V115"/>
    <mergeCell ref="W115:AE115"/>
    <mergeCell ref="W112:X112"/>
    <mergeCell ref="Z112:AA112"/>
    <mergeCell ref="AC112:AD112"/>
    <mergeCell ref="E114:G114"/>
    <mergeCell ref="H114:J114"/>
    <mergeCell ref="L114:R114"/>
    <mergeCell ref="T114:V114"/>
    <mergeCell ref="W114:AE114"/>
    <mergeCell ref="E116:G116"/>
    <mergeCell ref="H116:J116"/>
    <mergeCell ref="L116:R116"/>
    <mergeCell ref="T116:V116"/>
    <mergeCell ref="W116:AE116"/>
    <mergeCell ref="E137:V137"/>
    <mergeCell ref="E129:G129"/>
    <mergeCell ref="H129:J129"/>
    <mergeCell ref="L129:R129"/>
    <mergeCell ref="T129:V129"/>
    <mergeCell ref="E126:G126"/>
    <mergeCell ref="H126:J126"/>
    <mergeCell ref="L126:R126"/>
    <mergeCell ref="T126:V126"/>
    <mergeCell ref="T130:V130"/>
    <mergeCell ref="E127:G127"/>
    <mergeCell ref="H127:J127"/>
    <mergeCell ref="L127:R127"/>
    <mergeCell ref="T127:V127"/>
    <mergeCell ref="E128:G128"/>
    <mergeCell ref="H128:J128"/>
    <mergeCell ref="L128:R128"/>
    <mergeCell ref="T128:V128"/>
    <mergeCell ref="AC135:AE136"/>
    <mergeCell ref="E135:G135"/>
    <mergeCell ref="H135:J135"/>
    <mergeCell ref="L135:R135"/>
    <mergeCell ref="AC131:AE132"/>
    <mergeCell ref="AC133:AE134"/>
    <mergeCell ref="H136:J136"/>
    <mergeCell ref="L136:R136"/>
    <mergeCell ref="T136:V136"/>
    <mergeCell ref="H28:J28"/>
    <mergeCell ref="L28:R28"/>
    <mergeCell ref="T28:V28"/>
    <mergeCell ref="Y28:Y29"/>
    <mergeCell ref="Z28:AB29"/>
    <mergeCell ref="Y135:Y136"/>
    <mergeCell ref="Z135:AB136"/>
    <mergeCell ref="W117:AE117"/>
    <mergeCell ref="L113:R113"/>
    <mergeCell ref="T113:V113"/>
    <mergeCell ref="L95:R95"/>
    <mergeCell ref="T95:V95"/>
    <mergeCell ref="H94:J94"/>
    <mergeCell ref="L94:R94"/>
    <mergeCell ref="T94:V94"/>
    <mergeCell ref="W49:X49"/>
    <mergeCell ref="W48:X48"/>
    <mergeCell ref="AC61:AE62"/>
    <mergeCell ref="E62:G62"/>
    <mergeCell ref="H62:J62"/>
    <mergeCell ref="L62:R62"/>
    <mergeCell ref="T62:V62"/>
    <mergeCell ref="AC28:AE29"/>
    <mergeCell ref="Y30:Y31"/>
    <mergeCell ref="Z30:AB31"/>
    <mergeCell ref="AC30:AE31"/>
    <mergeCell ref="W26:X31"/>
    <mergeCell ref="AC26:AE27"/>
    <mergeCell ref="E40:G40"/>
    <mergeCell ref="H40:AE40"/>
    <mergeCell ref="E41:G41"/>
    <mergeCell ref="H41:J41"/>
    <mergeCell ref="L41:R41"/>
    <mergeCell ref="T41:V41"/>
    <mergeCell ref="W41:AE41"/>
    <mergeCell ref="Y26:Y27"/>
    <mergeCell ref="Z26:AB27"/>
    <mergeCell ref="T26:V26"/>
    <mergeCell ref="E27:G27"/>
    <mergeCell ref="E28:G28"/>
    <mergeCell ref="AC63:AE64"/>
    <mergeCell ref="E64:G64"/>
    <mergeCell ref="H64:J64"/>
    <mergeCell ref="L64:R64"/>
    <mergeCell ref="T64:V64"/>
    <mergeCell ref="H66:J66"/>
    <mergeCell ref="L66:R66"/>
    <mergeCell ref="T66:V66"/>
    <mergeCell ref="Z57:AB58"/>
    <mergeCell ref="AC57:AE58"/>
    <mergeCell ref="E58:G58"/>
    <mergeCell ref="H58:J58"/>
    <mergeCell ref="L58:R58"/>
    <mergeCell ref="T58:V58"/>
    <mergeCell ref="Y59:Y60"/>
    <mergeCell ref="Z59:AB60"/>
    <mergeCell ref="AC59:AE60"/>
    <mergeCell ref="T65:V65"/>
    <mergeCell ref="Y65:Y66"/>
    <mergeCell ref="Z65:AB66"/>
    <mergeCell ref="E65:G65"/>
    <mergeCell ref="AC65:AE66"/>
    <mergeCell ref="H65:J65"/>
    <mergeCell ref="L65:R65"/>
    <mergeCell ref="E61:G61"/>
    <mergeCell ref="H61:J61"/>
    <mergeCell ref="L61:R61"/>
    <mergeCell ref="T61:V61"/>
    <mergeCell ref="W61:X66"/>
    <mergeCell ref="Y61:Y62"/>
    <mergeCell ref="Z61:AB62"/>
    <mergeCell ref="E66:G66"/>
    <mergeCell ref="E67:V67"/>
    <mergeCell ref="E63:G63"/>
    <mergeCell ref="H63:J63"/>
    <mergeCell ref="L63:R63"/>
    <mergeCell ref="T63:V63"/>
    <mergeCell ref="Y63:Y64"/>
    <mergeCell ref="Z63:AB64"/>
    <mergeCell ref="E68:V68"/>
    <mergeCell ref="E75:G75"/>
    <mergeCell ref="H75:AE75"/>
    <mergeCell ref="E76:G76"/>
    <mergeCell ref="H76:J76"/>
    <mergeCell ref="L76:R76"/>
    <mergeCell ref="T76:V76"/>
    <mergeCell ref="W76:AE76"/>
    <mergeCell ref="B71:AE71"/>
    <mergeCell ref="B72:AE72"/>
    <mergeCell ref="B73:AE73"/>
    <mergeCell ref="E92:G92"/>
    <mergeCell ref="H92:J92"/>
    <mergeCell ref="L92:R92"/>
    <mergeCell ref="T92:V92"/>
    <mergeCell ref="Y92:Y93"/>
    <mergeCell ref="Z92:AB93"/>
    <mergeCell ref="AC92:AE93"/>
    <mergeCell ref="E93:G93"/>
    <mergeCell ref="H93:J93"/>
    <mergeCell ref="L93:R93"/>
    <mergeCell ref="T93:V93"/>
    <mergeCell ref="Y94:Y95"/>
    <mergeCell ref="Z94:AB95"/>
    <mergeCell ref="AC94:AE95"/>
    <mergeCell ref="E95:G95"/>
    <mergeCell ref="H95:J95"/>
    <mergeCell ref="E98:G98"/>
    <mergeCell ref="H98:J98"/>
    <mergeCell ref="L98:R98"/>
    <mergeCell ref="T98:V98"/>
    <mergeCell ref="Y98:Y99"/>
    <mergeCell ref="Z98:AB99"/>
    <mergeCell ref="AC98:AE99"/>
    <mergeCell ref="E99:G99"/>
    <mergeCell ref="H99:J99"/>
    <mergeCell ref="L99:R99"/>
    <mergeCell ref="T99:V99"/>
    <mergeCell ref="E94:G94"/>
    <mergeCell ref="L101:R101"/>
    <mergeCell ref="T101:V101"/>
    <mergeCell ref="E102:V102"/>
    <mergeCell ref="E103:V103"/>
    <mergeCell ref="E110:G110"/>
    <mergeCell ref="H110:AE110"/>
    <mergeCell ref="E111:G111"/>
    <mergeCell ref="H111:J111"/>
    <mergeCell ref="L111:R111"/>
    <mergeCell ref="T111:V111"/>
    <mergeCell ref="W111:AE111"/>
    <mergeCell ref="W118:X118"/>
    <mergeCell ref="Y118:AE118"/>
    <mergeCell ref="W123:AE123"/>
    <mergeCell ref="W124:Y124"/>
    <mergeCell ref="Z124:AB124"/>
    <mergeCell ref="AC124:AE124"/>
    <mergeCell ref="W125:X130"/>
    <mergeCell ref="Y125:Y126"/>
    <mergeCell ref="Z125:AB126"/>
    <mergeCell ref="AC125:AE126"/>
    <mergeCell ref="Y129:Y130"/>
    <mergeCell ref="Z129:AB130"/>
    <mergeCell ref="AC129:AE130"/>
    <mergeCell ref="W122:X122"/>
    <mergeCell ref="Y122:AE122"/>
    <mergeCell ref="W119:X119"/>
    <mergeCell ref="Y119:AE119"/>
    <mergeCell ref="W120:X120"/>
    <mergeCell ref="Y120:AE120"/>
    <mergeCell ref="W121:X121"/>
    <mergeCell ref="Y121:AE121"/>
    <mergeCell ref="Y127:Y128"/>
    <mergeCell ref="Z127:AB128"/>
    <mergeCell ref="AC127:AE128"/>
    <mergeCell ref="E138:V138"/>
    <mergeCell ref="E131:G131"/>
    <mergeCell ref="H131:J131"/>
    <mergeCell ref="L131:R131"/>
    <mergeCell ref="T131:V131"/>
    <mergeCell ref="W131:X136"/>
    <mergeCell ref="Y131:Y132"/>
    <mergeCell ref="Z131:AB132"/>
    <mergeCell ref="E132:G132"/>
    <mergeCell ref="H132:J132"/>
    <mergeCell ref="L132:R132"/>
    <mergeCell ref="T132:V132"/>
    <mergeCell ref="E133:G133"/>
    <mergeCell ref="H133:J133"/>
    <mergeCell ref="L133:R133"/>
    <mergeCell ref="T133:V133"/>
    <mergeCell ref="Y133:Y134"/>
    <mergeCell ref="Z133:AB134"/>
    <mergeCell ref="E134:G134"/>
    <mergeCell ref="H134:J134"/>
    <mergeCell ref="L134:R134"/>
    <mergeCell ref="T134:V134"/>
    <mergeCell ref="E136:G136"/>
    <mergeCell ref="T135:V135"/>
  </mergeCells>
  <phoneticPr fontId="2"/>
  <dataValidations count="5">
    <dataValidation type="list" imeMode="off" allowBlank="1" showInputMessage="1" showErrorMessage="1" sqref="B67:C70 B137:C140 B102:C105 B7:C35" xr:uid="{00000000-0002-0000-0800-000000000000}">
      <formula1>"○"</formula1>
    </dataValidation>
    <dataValidation type="list" allowBlank="1" showInputMessage="1" showErrorMessage="1" sqref="WVQ983024:WVR983027 RDY983024:RDZ983027 JE65520:JF65523 TA65520:TB65523 ACW65520:ACX65523 AMS65520:AMT65523 AWO65520:AWP65523 BGK65520:BGL65523 BQG65520:BQH65523 CAC65520:CAD65523 CJY65520:CJZ65523 CTU65520:CTV65523 DDQ65520:DDR65523 DNM65520:DNN65523 DXI65520:DXJ65523 EHE65520:EHF65523 ERA65520:ERB65523 FAW65520:FAX65523 FKS65520:FKT65523 FUO65520:FUP65523 GEK65520:GEL65523 GOG65520:GOH65523 GYC65520:GYD65523 HHY65520:HHZ65523 HRU65520:HRV65523 IBQ65520:IBR65523 ILM65520:ILN65523 IVI65520:IVJ65523 JFE65520:JFF65523 JPA65520:JPB65523 JYW65520:JYX65523 KIS65520:KIT65523 KSO65520:KSP65523 LCK65520:LCL65523 LMG65520:LMH65523 LWC65520:LWD65523 MFY65520:MFZ65523 MPU65520:MPV65523 MZQ65520:MZR65523 NJM65520:NJN65523 NTI65520:NTJ65523 ODE65520:ODF65523 ONA65520:ONB65523 OWW65520:OWX65523 PGS65520:PGT65523 PQO65520:PQP65523 QAK65520:QAL65523 QKG65520:QKH65523 QUC65520:QUD65523 RDY65520:RDZ65523 RNU65520:RNV65523 RXQ65520:RXR65523 SHM65520:SHN65523 SRI65520:SRJ65523 TBE65520:TBF65523 TLA65520:TLB65523 TUW65520:TUX65523 UES65520:UET65523 UOO65520:UOP65523 UYK65520:UYL65523 VIG65520:VIH65523 VSC65520:VSD65523 WBY65520:WBZ65523 WLU65520:WLV65523 WVQ65520:WVR65523 RNU983024:RNV983027 JE131056:JF131059 TA131056:TB131059 ACW131056:ACX131059 AMS131056:AMT131059 AWO131056:AWP131059 BGK131056:BGL131059 BQG131056:BQH131059 CAC131056:CAD131059 CJY131056:CJZ131059 CTU131056:CTV131059 DDQ131056:DDR131059 DNM131056:DNN131059 DXI131056:DXJ131059 EHE131056:EHF131059 ERA131056:ERB131059 FAW131056:FAX131059 FKS131056:FKT131059 FUO131056:FUP131059 GEK131056:GEL131059 GOG131056:GOH131059 GYC131056:GYD131059 HHY131056:HHZ131059 HRU131056:HRV131059 IBQ131056:IBR131059 ILM131056:ILN131059 IVI131056:IVJ131059 JFE131056:JFF131059 JPA131056:JPB131059 JYW131056:JYX131059 KIS131056:KIT131059 KSO131056:KSP131059 LCK131056:LCL131059 LMG131056:LMH131059 LWC131056:LWD131059 MFY131056:MFZ131059 MPU131056:MPV131059 MZQ131056:MZR131059 NJM131056:NJN131059 NTI131056:NTJ131059 ODE131056:ODF131059 ONA131056:ONB131059 OWW131056:OWX131059 PGS131056:PGT131059 PQO131056:PQP131059 QAK131056:QAL131059 QKG131056:QKH131059 QUC131056:QUD131059 RDY131056:RDZ131059 RNU131056:RNV131059 RXQ131056:RXR131059 SHM131056:SHN131059 SRI131056:SRJ131059 TBE131056:TBF131059 TLA131056:TLB131059 TUW131056:TUX131059 UES131056:UET131059 UOO131056:UOP131059 UYK131056:UYL131059 VIG131056:VIH131059 VSC131056:VSD131059 WBY131056:WBZ131059 WLU131056:WLV131059 WVQ131056:WVR131059 RXQ983024:RXR983027 JE196592:JF196595 TA196592:TB196595 ACW196592:ACX196595 AMS196592:AMT196595 AWO196592:AWP196595 BGK196592:BGL196595 BQG196592:BQH196595 CAC196592:CAD196595 CJY196592:CJZ196595 CTU196592:CTV196595 DDQ196592:DDR196595 DNM196592:DNN196595 DXI196592:DXJ196595 EHE196592:EHF196595 ERA196592:ERB196595 FAW196592:FAX196595 FKS196592:FKT196595 FUO196592:FUP196595 GEK196592:GEL196595 GOG196592:GOH196595 GYC196592:GYD196595 HHY196592:HHZ196595 HRU196592:HRV196595 IBQ196592:IBR196595 ILM196592:ILN196595 IVI196592:IVJ196595 JFE196592:JFF196595 JPA196592:JPB196595 JYW196592:JYX196595 KIS196592:KIT196595 KSO196592:KSP196595 LCK196592:LCL196595 LMG196592:LMH196595 LWC196592:LWD196595 MFY196592:MFZ196595 MPU196592:MPV196595 MZQ196592:MZR196595 NJM196592:NJN196595 NTI196592:NTJ196595 ODE196592:ODF196595 ONA196592:ONB196595 OWW196592:OWX196595 PGS196592:PGT196595 PQO196592:PQP196595 QAK196592:QAL196595 QKG196592:QKH196595 QUC196592:QUD196595 RDY196592:RDZ196595 RNU196592:RNV196595 RXQ196592:RXR196595 SHM196592:SHN196595 SRI196592:SRJ196595 TBE196592:TBF196595 TLA196592:TLB196595 TUW196592:TUX196595 UES196592:UET196595 UOO196592:UOP196595 UYK196592:UYL196595 VIG196592:VIH196595 VSC196592:VSD196595 WBY196592:WBZ196595 WLU196592:WLV196595 WVQ196592:WVR196595 SHM983024:SHN983027 JE262128:JF262131 TA262128:TB262131 ACW262128:ACX262131 AMS262128:AMT262131 AWO262128:AWP262131 BGK262128:BGL262131 BQG262128:BQH262131 CAC262128:CAD262131 CJY262128:CJZ262131 CTU262128:CTV262131 DDQ262128:DDR262131 DNM262128:DNN262131 DXI262128:DXJ262131 EHE262128:EHF262131 ERA262128:ERB262131 FAW262128:FAX262131 FKS262128:FKT262131 FUO262128:FUP262131 GEK262128:GEL262131 GOG262128:GOH262131 GYC262128:GYD262131 HHY262128:HHZ262131 HRU262128:HRV262131 IBQ262128:IBR262131 ILM262128:ILN262131 IVI262128:IVJ262131 JFE262128:JFF262131 JPA262128:JPB262131 JYW262128:JYX262131 KIS262128:KIT262131 KSO262128:KSP262131 LCK262128:LCL262131 LMG262128:LMH262131 LWC262128:LWD262131 MFY262128:MFZ262131 MPU262128:MPV262131 MZQ262128:MZR262131 NJM262128:NJN262131 NTI262128:NTJ262131 ODE262128:ODF262131 ONA262128:ONB262131 OWW262128:OWX262131 PGS262128:PGT262131 PQO262128:PQP262131 QAK262128:QAL262131 QKG262128:QKH262131 QUC262128:QUD262131 RDY262128:RDZ262131 RNU262128:RNV262131 RXQ262128:RXR262131 SHM262128:SHN262131 SRI262128:SRJ262131 TBE262128:TBF262131 TLA262128:TLB262131 TUW262128:TUX262131 UES262128:UET262131 UOO262128:UOP262131 UYK262128:UYL262131 VIG262128:VIH262131 VSC262128:VSD262131 WBY262128:WBZ262131 WLU262128:WLV262131 WVQ262128:WVR262131 SRI983024:SRJ983027 JE327664:JF327667 TA327664:TB327667 ACW327664:ACX327667 AMS327664:AMT327667 AWO327664:AWP327667 BGK327664:BGL327667 BQG327664:BQH327667 CAC327664:CAD327667 CJY327664:CJZ327667 CTU327664:CTV327667 DDQ327664:DDR327667 DNM327664:DNN327667 DXI327664:DXJ327667 EHE327664:EHF327667 ERA327664:ERB327667 FAW327664:FAX327667 FKS327664:FKT327667 FUO327664:FUP327667 GEK327664:GEL327667 GOG327664:GOH327667 GYC327664:GYD327667 HHY327664:HHZ327667 HRU327664:HRV327667 IBQ327664:IBR327667 ILM327664:ILN327667 IVI327664:IVJ327667 JFE327664:JFF327667 JPA327664:JPB327667 JYW327664:JYX327667 KIS327664:KIT327667 KSO327664:KSP327667 LCK327664:LCL327667 LMG327664:LMH327667 LWC327664:LWD327667 MFY327664:MFZ327667 MPU327664:MPV327667 MZQ327664:MZR327667 NJM327664:NJN327667 NTI327664:NTJ327667 ODE327664:ODF327667 ONA327664:ONB327667 OWW327664:OWX327667 PGS327664:PGT327667 PQO327664:PQP327667 QAK327664:QAL327667 QKG327664:QKH327667 QUC327664:QUD327667 RDY327664:RDZ327667 RNU327664:RNV327667 RXQ327664:RXR327667 SHM327664:SHN327667 SRI327664:SRJ327667 TBE327664:TBF327667 TLA327664:TLB327667 TUW327664:TUX327667 UES327664:UET327667 UOO327664:UOP327667 UYK327664:UYL327667 VIG327664:VIH327667 VSC327664:VSD327667 WBY327664:WBZ327667 WLU327664:WLV327667 WVQ327664:WVR327667 TBE983024:TBF983027 JE393200:JF393203 TA393200:TB393203 ACW393200:ACX393203 AMS393200:AMT393203 AWO393200:AWP393203 BGK393200:BGL393203 BQG393200:BQH393203 CAC393200:CAD393203 CJY393200:CJZ393203 CTU393200:CTV393203 DDQ393200:DDR393203 DNM393200:DNN393203 DXI393200:DXJ393203 EHE393200:EHF393203 ERA393200:ERB393203 FAW393200:FAX393203 FKS393200:FKT393203 FUO393200:FUP393203 GEK393200:GEL393203 GOG393200:GOH393203 GYC393200:GYD393203 HHY393200:HHZ393203 HRU393200:HRV393203 IBQ393200:IBR393203 ILM393200:ILN393203 IVI393200:IVJ393203 JFE393200:JFF393203 JPA393200:JPB393203 JYW393200:JYX393203 KIS393200:KIT393203 KSO393200:KSP393203 LCK393200:LCL393203 LMG393200:LMH393203 LWC393200:LWD393203 MFY393200:MFZ393203 MPU393200:MPV393203 MZQ393200:MZR393203 NJM393200:NJN393203 NTI393200:NTJ393203 ODE393200:ODF393203 ONA393200:ONB393203 OWW393200:OWX393203 PGS393200:PGT393203 PQO393200:PQP393203 QAK393200:QAL393203 QKG393200:QKH393203 QUC393200:QUD393203 RDY393200:RDZ393203 RNU393200:RNV393203 RXQ393200:RXR393203 SHM393200:SHN393203 SRI393200:SRJ393203 TBE393200:TBF393203 TLA393200:TLB393203 TUW393200:TUX393203 UES393200:UET393203 UOO393200:UOP393203 UYK393200:UYL393203 VIG393200:VIH393203 VSC393200:VSD393203 WBY393200:WBZ393203 WLU393200:WLV393203 WVQ393200:WVR393203 TLA983024:TLB983027 JE458736:JF458739 TA458736:TB458739 ACW458736:ACX458739 AMS458736:AMT458739 AWO458736:AWP458739 BGK458736:BGL458739 BQG458736:BQH458739 CAC458736:CAD458739 CJY458736:CJZ458739 CTU458736:CTV458739 DDQ458736:DDR458739 DNM458736:DNN458739 DXI458736:DXJ458739 EHE458736:EHF458739 ERA458736:ERB458739 FAW458736:FAX458739 FKS458736:FKT458739 FUO458736:FUP458739 GEK458736:GEL458739 GOG458736:GOH458739 GYC458736:GYD458739 HHY458736:HHZ458739 HRU458736:HRV458739 IBQ458736:IBR458739 ILM458736:ILN458739 IVI458736:IVJ458739 JFE458736:JFF458739 JPA458736:JPB458739 JYW458736:JYX458739 KIS458736:KIT458739 KSO458736:KSP458739 LCK458736:LCL458739 LMG458736:LMH458739 LWC458736:LWD458739 MFY458736:MFZ458739 MPU458736:MPV458739 MZQ458736:MZR458739 NJM458736:NJN458739 NTI458736:NTJ458739 ODE458736:ODF458739 ONA458736:ONB458739 OWW458736:OWX458739 PGS458736:PGT458739 PQO458736:PQP458739 QAK458736:QAL458739 QKG458736:QKH458739 QUC458736:QUD458739 RDY458736:RDZ458739 RNU458736:RNV458739 RXQ458736:RXR458739 SHM458736:SHN458739 SRI458736:SRJ458739 TBE458736:TBF458739 TLA458736:TLB458739 TUW458736:TUX458739 UES458736:UET458739 UOO458736:UOP458739 UYK458736:UYL458739 VIG458736:VIH458739 VSC458736:VSD458739 WBY458736:WBZ458739 WLU458736:WLV458739 WVQ458736:WVR458739 TUW983024:TUX983027 JE524272:JF524275 TA524272:TB524275 ACW524272:ACX524275 AMS524272:AMT524275 AWO524272:AWP524275 BGK524272:BGL524275 BQG524272:BQH524275 CAC524272:CAD524275 CJY524272:CJZ524275 CTU524272:CTV524275 DDQ524272:DDR524275 DNM524272:DNN524275 DXI524272:DXJ524275 EHE524272:EHF524275 ERA524272:ERB524275 FAW524272:FAX524275 FKS524272:FKT524275 FUO524272:FUP524275 GEK524272:GEL524275 GOG524272:GOH524275 GYC524272:GYD524275 HHY524272:HHZ524275 HRU524272:HRV524275 IBQ524272:IBR524275 ILM524272:ILN524275 IVI524272:IVJ524275 JFE524272:JFF524275 JPA524272:JPB524275 JYW524272:JYX524275 KIS524272:KIT524275 KSO524272:KSP524275 LCK524272:LCL524275 LMG524272:LMH524275 LWC524272:LWD524275 MFY524272:MFZ524275 MPU524272:MPV524275 MZQ524272:MZR524275 NJM524272:NJN524275 NTI524272:NTJ524275 ODE524272:ODF524275 ONA524272:ONB524275 OWW524272:OWX524275 PGS524272:PGT524275 PQO524272:PQP524275 QAK524272:QAL524275 QKG524272:QKH524275 QUC524272:QUD524275 RDY524272:RDZ524275 RNU524272:RNV524275 RXQ524272:RXR524275 SHM524272:SHN524275 SRI524272:SRJ524275 TBE524272:TBF524275 TLA524272:TLB524275 TUW524272:TUX524275 UES524272:UET524275 UOO524272:UOP524275 UYK524272:UYL524275 VIG524272:VIH524275 VSC524272:VSD524275 WBY524272:WBZ524275 WLU524272:WLV524275 WVQ524272:WVR524275 UES983024:UET983027 JE589808:JF589811 TA589808:TB589811 ACW589808:ACX589811 AMS589808:AMT589811 AWO589808:AWP589811 BGK589808:BGL589811 BQG589808:BQH589811 CAC589808:CAD589811 CJY589808:CJZ589811 CTU589808:CTV589811 DDQ589808:DDR589811 DNM589808:DNN589811 DXI589808:DXJ589811 EHE589808:EHF589811 ERA589808:ERB589811 FAW589808:FAX589811 FKS589808:FKT589811 FUO589808:FUP589811 GEK589808:GEL589811 GOG589808:GOH589811 GYC589808:GYD589811 HHY589808:HHZ589811 HRU589808:HRV589811 IBQ589808:IBR589811 ILM589808:ILN589811 IVI589808:IVJ589811 JFE589808:JFF589811 JPA589808:JPB589811 JYW589808:JYX589811 KIS589808:KIT589811 KSO589808:KSP589811 LCK589808:LCL589811 LMG589808:LMH589811 LWC589808:LWD589811 MFY589808:MFZ589811 MPU589808:MPV589811 MZQ589808:MZR589811 NJM589808:NJN589811 NTI589808:NTJ589811 ODE589808:ODF589811 ONA589808:ONB589811 OWW589808:OWX589811 PGS589808:PGT589811 PQO589808:PQP589811 QAK589808:QAL589811 QKG589808:QKH589811 QUC589808:QUD589811 RDY589808:RDZ589811 RNU589808:RNV589811 RXQ589808:RXR589811 SHM589808:SHN589811 SRI589808:SRJ589811 TBE589808:TBF589811 TLA589808:TLB589811 TUW589808:TUX589811 UES589808:UET589811 UOO589808:UOP589811 UYK589808:UYL589811 VIG589808:VIH589811 VSC589808:VSD589811 WBY589808:WBZ589811 WLU589808:WLV589811 WVQ589808:WVR589811 UOO983024:UOP983027 JE655344:JF655347 TA655344:TB655347 ACW655344:ACX655347 AMS655344:AMT655347 AWO655344:AWP655347 BGK655344:BGL655347 BQG655344:BQH655347 CAC655344:CAD655347 CJY655344:CJZ655347 CTU655344:CTV655347 DDQ655344:DDR655347 DNM655344:DNN655347 DXI655344:DXJ655347 EHE655344:EHF655347 ERA655344:ERB655347 FAW655344:FAX655347 FKS655344:FKT655347 FUO655344:FUP655347 GEK655344:GEL655347 GOG655344:GOH655347 GYC655344:GYD655347 HHY655344:HHZ655347 HRU655344:HRV655347 IBQ655344:IBR655347 ILM655344:ILN655347 IVI655344:IVJ655347 JFE655344:JFF655347 JPA655344:JPB655347 JYW655344:JYX655347 KIS655344:KIT655347 KSO655344:KSP655347 LCK655344:LCL655347 LMG655344:LMH655347 LWC655344:LWD655347 MFY655344:MFZ655347 MPU655344:MPV655347 MZQ655344:MZR655347 NJM655344:NJN655347 NTI655344:NTJ655347 ODE655344:ODF655347 ONA655344:ONB655347 OWW655344:OWX655347 PGS655344:PGT655347 PQO655344:PQP655347 QAK655344:QAL655347 QKG655344:QKH655347 QUC655344:QUD655347 RDY655344:RDZ655347 RNU655344:RNV655347 RXQ655344:RXR655347 SHM655344:SHN655347 SRI655344:SRJ655347 TBE655344:TBF655347 TLA655344:TLB655347 TUW655344:TUX655347 UES655344:UET655347 UOO655344:UOP655347 UYK655344:UYL655347 VIG655344:VIH655347 VSC655344:VSD655347 WBY655344:WBZ655347 WLU655344:WLV655347 WVQ655344:WVR655347 UYK983024:UYL983027 JE720880:JF720883 TA720880:TB720883 ACW720880:ACX720883 AMS720880:AMT720883 AWO720880:AWP720883 BGK720880:BGL720883 BQG720880:BQH720883 CAC720880:CAD720883 CJY720880:CJZ720883 CTU720880:CTV720883 DDQ720880:DDR720883 DNM720880:DNN720883 DXI720880:DXJ720883 EHE720880:EHF720883 ERA720880:ERB720883 FAW720880:FAX720883 FKS720880:FKT720883 FUO720880:FUP720883 GEK720880:GEL720883 GOG720880:GOH720883 GYC720880:GYD720883 HHY720880:HHZ720883 HRU720880:HRV720883 IBQ720880:IBR720883 ILM720880:ILN720883 IVI720880:IVJ720883 JFE720880:JFF720883 JPA720880:JPB720883 JYW720880:JYX720883 KIS720880:KIT720883 KSO720880:KSP720883 LCK720880:LCL720883 LMG720880:LMH720883 LWC720880:LWD720883 MFY720880:MFZ720883 MPU720880:MPV720883 MZQ720880:MZR720883 NJM720880:NJN720883 NTI720880:NTJ720883 ODE720880:ODF720883 ONA720880:ONB720883 OWW720880:OWX720883 PGS720880:PGT720883 PQO720880:PQP720883 QAK720880:QAL720883 QKG720880:QKH720883 QUC720880:QUD720883 RDY720880:RDZ720883 RNU720880:RNV720883 RXQ720880:RXR720883 SHM720880:SHN720883 SRI720880:SRJ720883 TBE720880:TBF720883 TLA720880:TLB720883 TUW720880:TUX720883 UES720880:UET720883 UOO720880:UOP720883 UYK720880:UYL720883 VIG720880:VIH720883 VSC720880:VSD720883 WBY720880:WBZ720883 WLU720880:WLV720883 WVQ720880:WVR720883 VIG983024:VIH983027 JE786416:JF786419 TA786416:TB786419 ACW786416:ACX786419 AMS786416:AMT786419 AWO786416:AWP786419 BGK786416:BGL786419 BQG786416:BQH786419 CAC786416:CAD786419 CJY786416:CJZ786419 CTU786416:CTV786419 DDQ786416:DDR786419 DNM786416:DNN786419 DXI786416:DXJ786419 EHE786416:EHF786419 ERA786416:ERB786419 FAW786416:FAX786419 FKS786416:FKT786419 FUO786416:FUP786419 GEK786416:GEL786419 GOG786416:GOH786419 GYC786416:GYD786419 HHY786416:HHZ786419 HRU786416:HRV786419 IBQ786416:IBR786419 ILM786416:ILN786419 IVI786416:IVJ786419 JFE786416:JFF786419 JPA786416:JPB786419 JYW786416:JYX786419 KIS786416:KIT786419 KSO786416:KSP786419 LCK786416:LCL786419 LMG786416:LMH786419 LWC786416:LWD786419 MFY786416:MFZ786419 MPU786416:MPV786419 MZQ786416:MZR786419 NJM786416:NJN786419 NTI786416:NTJ786419 ODE786416:ODF786419 ONA786416:ONB786419 OWW786416:OWX786419 PGS786416:PGT786419 PQO786416:PQP786419 QAK786416:QAL786419 QKG786416:QKH786419 QUC786416:QUD786419 RDY786416:RDZ786419 RNU786416:RNV786419 RXQ786416:RXR786419 SHM786416:SHN786419 SRI786416:SRJ786419 TBE786416:TBF786419 TLA786416:TLB786419 TUW786416:TUX786419 UES786416:UET786419 UOO786416:UOP786419 UYK786416:UYL786419 VIG786416:VIH786419 VSC786416:VSD786419 WBY786416:WBZ786419 WLU786416:WLV786419 WVQ786416:WVR786419 VSC983024:VSD983027 JE851952:JF851955 TA851952:TB851955 ACW851952:ACX851955 AMS851952:AMT851955 AWO851952:AWP851955 BGK851952:BGL851955 BQG851952:BQH851955 CAC851952:CAD851955 CJY851952:CJZ851955 CTU851952:CTV851955 DDQ851952:DDR851955 DNM851952:DNN851955 DXI851952:DXJ851955 EHE851952:EHF851955 ERA851952:ERB851955 FAW851952:FAX851955 FKS851952:FKT851955 FUO851952:FUP851955 GEK851952:GEL851955 GOG851952:GOH851955 GYC851952:GYD851955 HHY851952:HHZ851955 HRU851952:HRV851955 IBQ851952:IBR851955 ILM851952:ILN851955 IVI851952:IVJ851955 JFE851952:JFF851955 JPA851952:JPB851955 JYW851952:JYX851955 KIS851952:KIT851955 KSO851952:KSP851955 LCK851952:LCL851955 LMG851952:LMH851955 LWC851952:LWD851955 MFY851952:MFZ851955 MPU851952:MPV851955 MZQ851952:MZR851955 NJM851952:NJN851955 NTI851952:NTJ851955 ODE851952:ODF851955 ONA851952:ONB851955 OWW851952:OWX851955 PGS851952:PGT851955 PQO851952:PQP851955 QAK851952:QAL851955 QKG851952:QKH851955 QUC851952:QUD851955 RDY851952:RDZ851955 RNU851952:RNV851955 RXQ851952:RXR851955 SHM851952:SHN851955 SRI851952:SRJ851955 TBE851952:TBF851955 TLA851952:TLB851955 TUW851952:TUX851955 UES851952:UET851955 UOO851952:UOP851955 UYK851952:UYL851955 VIG851952:VIH851955 VSC851952:VSD851955 WBY851952:WBZ851955 WLU851952:WLV851955 WVQ851952:WVR851955 WBY983024:WBZ983027 JE917488:JF917491 TA917488:TB917491 ACW917488:ACX917491 AMS917488:AMT917491 AWO917488:AWP917491 BGK917488:BGL917491 BQG917488:BQH917491 CAC917488:CAD917491 CJY917488:CJZ917491 CTU917488:CTV917491 DDQ917488:DDR917491 DNM917488:DNN917491 DXI917488:DXJ917491 EHE917488:EHF917491 ERA917488:ERB917491 FAW917488:FAX917491 FKS917488:FKT917491 FUO917488:FUP917491 GEK917488:GEL917491 GOG917488:GOH917491 GYC917488:GYD917491 HHY917488:HHZ917491 HRU917488:HRV917491 IBQ917488:IBR917491 ILM917488:ILN917491 IVI917488:IVJ917491 JFE917488:JFF917491 JPA917488:JPB917491 JYW917488:JYX917491 KIS917488:KIT917491 KSO917488:KSP917491 LCK917488:LCL917491 LMG917488:LMH917491 LWC917488:LWD917491 MFY917488:MFZ917491 MPU917488:MPV917491 MZQ917488:MZR917491 NJM917488:NJN917491 NTI917488:NTJ917491 ODE917488:ODF917491 ONA917488:ONB917491 OWW917488:OWX917491 PGS917488:PGT917491 PQO917488:PQP917491 QAK917488:QAL917491 QKG917488:QKH917491 QUC917488:QUD917491 RDY917488:RDZ917491 RNU917488:RNV917491 RXQ917488:RXR917491 SHM917488:SHN917491 SRI917488:SRJ917491 TBE917488:TBF917491 TLA917488:TLB917491 TUW917488:TUX917491 UES917488:UET917491 UOO917488:UOP917491 UYK917488:UYL917491 VIG917488:VIH917491 VSC917488:VSD917491 WBY917488:WBZ917491 WLU917488:WLV917491 WVQ917488:WVR917491 WLU983024:WLV983027 JE983024:JF983027 TA983024:TB983027 ACW983024:ACX983027 AMS983024:AMT983027 AWO983024:AWP983027 BGK983024:BGL983027 BQG983024:BQH983027 CAC983024:CAD983027 CJY983024:CJZ983027 CTU983024:CTV983027 DDQ983024:DDR983027 DNM983024:DNN983027 DXI983024:DXJ983027 EHE983024:EHF983027 ERA983024:ERB983027 FAW983024:FAX983027 FKS983024:FKT983027 FUO983024:FUP983027 GEK983024:GEL983027 GOG983024:GOH983027 GYC983024:GYD983027 HHY983024:HHZ983027 HRU983024:HRV983027 IBQ983024:IBR983027 ILM983024:ILN983027 IVI983024:IVJ983027 JFE983024:JFF983027 JPA983024:JPB983027 JYW983024:JYX983027 KIS983024:KIT983027 KSO983024:KSP983027 LCK983024:LCL983027 LMG983024:LMH983027 LWC983024:LWD983027 MFY983024:MFZ983027 MPU983024:MPV983027 MZQ983024:MZR983027 NJM983024:NJN983027 NTI983024:NTJ983027 ODE983024:ODF983027 ONA983024:ONB983027 OWW983024:OWX983027 PGS983024:PGT983027 PQO983024:PQP983027 QAK983024:QAL983027 QKG983024:QKH983027 QUC983024:QUD983027" xr:uid="{00000000-0002-0000-0800-000001000000}">
      <formula1>"A-G,A-15,B,C,D"</formula1>
    </dataValidation>
    <dataValidation imeMode="fullAlpha" allowBlank="1" showInputMessage="1" showErrorMessage="1" sqref="JF65529:JI65553 TB65529:TE65553 ACX65529:ADA65553 AMT65529:AMW65553 AWP65529:AWS65553 BGL65529:BGO65553 BQH65529:BQK65553 CAD65529:CAG65553 CJZ65529:CKC65553 CTV65529:CTY65553 DDR65529:DDU65553 DNN65529:DNQ65553 DXJ65529:DXM65553 EHF65529:EHI65553 ERB65529:ERE65553 FAX65529:FBA65553 FKT65529:FKW65553 FUP65529:FUS65553 GEL65529:GEO65553 GOH65529:GOK65553 GYD65529:GYG65553 HHZ65529:HIC65553 HRV65529:HRY65553 IBR65529:IBU65553 ILN65529:ILQ65553 IVJ65529:IVM65553 JFF65529:JFI65553 JPB65529:JPE65553 JYX65529:JZA65553 KIT65529:KIW65553 KSP65529:KSS65553 LCL65529:LCO65553 LMH65529:LMK65553 LWD65529:LWG65553 MFZ65529:MGC65553 MPV65529:MPY65553 MZR65529:MZU65553 NJN65529:NJQ65553 NTJ65529:NTM65553 ODF65529:ODI65553 ONB65529:ONE65553 OWX65529:OXA65553 PGT65529:PGW65553 PQP65529:PQS65553 QAL65529:QAO65553 QKH65529:QKK65553 QUD65529:QUG65553 RDZ65529:REC65553 RNV65529:RNY65553 RXR65529:RXU65553 SHN65529:SHQ65553 SRJ65529:SRM65553 TBF65529:TBI65553 TLB65529:TLE65553 TUX65529:TVA65553 UET65529:UEW65553 UOP65529:UOS65553 UYL65529:UYO65553 VIH65529:VIK65553 VSD65529:VSG65553 WBZ65529:WCC65553 WLV65529:WLY65553 WVR65529:WVU65553 JF131065:JI131089 TB131065:TE131089 ACX131065:ADA131089 AMT131065:AMW131089 AWP131065:AWS131089 BGL131065:BGO131089 BQH131065:BQK131089 CAD131065:CAG131089 CJZ131065:CKC131089 CTV131065:CTY131089 DDR131065:DDU131089 DNN131065:DNQ131089 DXJ131065:DXM131089 EHF131065:EHI131089 ERB131065:ERE131089 FAX131065:FBA131089 FKT131065:FKW131089 FUP131065:FUS131089 GEL131065:GEO131089 GOH131065:GOK131089 GYD131065:GYG131089 HHZ131065:HIC131089 HRV131065:HRY131089 IBR131065:IBU131089 ILN131065:ILQ131089 IVJ131065:IVM131089 JFF131065:JFI131089 JPB131065:JPE131089 JYX131065:JZA131089 KIT131065:KIW131089 KSP131065:KSS131089 LCL131065:LCO131089 LMH131065:LMK131089 LWD131065:LWG131089 MFZ131065:MGC131089 MPV131065:MPY131089 MZR131065:MZU131089 NJN131065:NJQ131089 NTJ131065:NTM131089 ODF131065:ODI131089 ONB131065:ONE131089 OWX131065:OXA131089 PGT131065:PGW131089 PQP131065:PQS131089 QAL131065:QAO131089 QKH131065:QKK131089 QUD131065:QUG131089 RDZ131065:REC131089 RNV131065:RNY131089 RXR131065:RXU131089 SHN131065:SHQ131089 SRJ131065:SRM131089 TBF131065:TBI131089 TLB131065:TLE131089 TUX131065:TVA131089 UET131065:UEW131089 UOP131065:UOS131089 UYL131065:UYO131089 VIH131065:VIK131089 VSD131065:VSG131089 WBZ131065:WCC131089 WLV131065:WLY131089 WVR131065:WVU131089 JF196601:JI196625 TB196601:TE196625 ACX196601:ADA196625 AMT196601:AMW196625 AWP196601:AWS196625 BGL196601:BGO196625 BQH196601:BQK196625 CAD196601:CAG196625 CJZ196601:CKC196625 CTV196601:CTY196625 DDR196601:DDU196625 DNN196601:DNQ196625 DXJ196601:DXM196625 EHF196601:EHI196625 ERB196601:ERE196625 FAX196601:FBA196625 FKT196601:FKW196625 FUP196601:FUS196625 GEL196601:GEO196625 GOH196601:GOK196625 GYD196601:GYG196625 HHZ196601:HIC196625 HRV196601:HRY196625 IBR196601:IBU196625 ILN196601:ILQ196625 IVJ196601:IVM196625 JFF196601:JFI196625 JPB196601:JPE196625 JYX196601:JZA196625 KIT196601:KIW196625 KSP196601:KSS196625 LCL196601:LCO196625 LMH196601:LMK196625 LWD196601:LWG196625 MFZ196601:MGC196625 MPV196601:MPY196625 MZR196601:MZU196625 NJN196601:NJQ196625 NTJ196601:NTM196625 ODF196601:ODI196625 ONB196601:ONE196625 OWX196601:OXA196625 PGT196601:PGW196625 PQP196601:PQS196625 QAL196601:QAO196625 QKH196601:QKK196625 QUD196601:QUG196625 RDZ196601:REC196625 RNV196601:RNY196625 RXR196601:RXU196625 SHN196601:SHQ196625 SRJ196601:SRM196625 TBF196601:TBI196625 TLB196601:TLE196625 TUX196601:TVA196625 UET196601:UEW196625 UOP196601:UOS196625 UYL196601:UYO196625 VIH196601:VIK196625 VSD196601:VSG196625 WBZ196601:WCC196625 WLV196601:WLY196625 WVR196601:WVU196625 JF262137:JI262161 TB262137:TE262161 ACX262137:ADA262161 AMT262137:AMW262161 AWP262137:AWS262161 BGL262137:BGO262161 BQH262137:BQK262161 CAD262137:CAG262161 CJZ262137:CKC262161 CTV262137:CTY262161 DDR262137:DDU262161 DNN262137:DNQ262161 DXJ262137:DXM262161 EHF262137:EHI262161 ERB262137:ERE262161 FAX262137:FBA262161 FKT262137:FKW262161 FUP262137:FUS262161 GEL262137:GEO262161 GOH262137:GOK262161 GYD262137:GYG262161 HHZ262137:HIC262161 HRV262137:HRY262161 IBR262137:IBU262161 ILN262137:ILQ262161 IVJ262137:IVM262161 JFF262137:JFI262161 JPB262137:JPE262161 JYX262137:JZA262161 KIT262137:KIW262161 KSP262137:KSS262161 LCL262137:LCO262161 LMH262137:LMK262161 LWD262137:LWG262161 MFZ262137:MGC262161 MPV262137:MPY262161 MZR262137:MZU262161 NJN262137:NJQ262161 NTJ262137:NTM262161 ODF262137:ODI262161 ONB262137:ONE262161 OWX262137:OXA262161 PGT262137:PGW262161 PQP262137:PQS262161 QAL262137:QAO262161 QKH262137:QKK262161 QUD262137:QUG262161 RDZ262137:REC262161 RNV262137:RNY262161 RXR262137:RXU262161 SHN262137:SHQ262161 SRJ262137:SRM262161 TBF262137:TBI262161 TLB262137:TLE262161 TUX262137:TVA262161 UET262137:UEW262161 UOP262137:UOS262161 UYL262137:UYO262161 VIH262137:VIK262161 VSD262137:VSG262161 WBZ262137:WCC262161 WLV262137:WLY262161 WVR262137:WVU262161 JF327673:JI327697 TB327673:TE327697 ACX327673:ADA327697 AMT327673:AMW327697 AWP327673:AWS327697 BGL327673:BGO327697 BQH327673:BQK327697 CAD327673:CAG327697 CJZ327673:CKC327697 CTV327673:CTY327697 DDR327673:DDU327697 DNN327673:DNQ327697 DXJ327673:DXM327697 EHF327673:EHI327697 ERB327673:ERE327697 FAX327673:FBA327697 FKT327673:FKW327697 FUP327673:FUS327697 GEL327673:GEO327697 GOH327673:GOK327697 GYD327673:GYG327697 HHZ327673:HIC327697 HRV327673:HRY327697 IBR327673:IBU327697 ILN327673:ILQ327697 IVJ327673:IVM327697 JFF327673:JFI327697 JPB327673:JPE327697 JYX327673:JZA327697 KIT327673:KIW327697 KSP327673:KSS327697 LCL327673:LCO327697 LMH327673:LMK327697 LWD327673:LWG327697 MFZ327673:MGC327697 MPV327673:MPY327697 MZR327673:MZU327697 NJN327673:NJQ327697 NTJ327673:NTM327697 ODF327673:ODI327697 ONB327673:ONE327697 OWX327673:OXA327697 PGT327673:PGW327697 PQP327673:PQS327697 QAL327673:QAO327697 QKH327673:QKK327697 QUD327673:QUG327697 RDZ327673:REC327697 RNV327673:RNY327697 RXR327673:RXU327697 SHN327673:SHQ327697 SRJ327673:SRM327697 TBF327673:TBI327697 TLB327673:TLE327697 TUX327673:TVA327697 UET327673:UEW327697 UOP327673:UOS327697 UYL327673:UYO327697 VIH327673:VIK327697 VSD327673:VSG327697 WBZ327673:WCC327697 WLV327673:WLY327697 WVR327673:WVU327697 JF393209:JI393233 TB393209:TE393233 ACX393209:ADA393233 AMT393209:AMW393233 AWP393209:AWS393233 BGL393209:BGO393233 BQH393209:BQK393233 CAD393209:CAG393233 CJZ393209:CKC393233 CTV393209:CTY393233 DDR393209:DDU393233 DNN393209:DNQ393233 DXJ393209:DXM393233 EHF393209:EHI393233 ERB393209:ERE393233 FAX393209:FBA393233 FKT393209:FKW393233 FUP393209:FUS393233 GEL393209:GEO393233 GOH393209:GOK393233 GYD393209:GYG393233 HHZ393209:HIC393233 HRV393209:HRY393233 IBR393209:IBU393233 ILN393209:ILQ393233 IVJ393209:IVM393233 JFF393209:JFI393233 JPB393209:JPE393233 JYX393209:JZA393233 KIT393209:KIW393233 KSP393209:KSS393233 LCL393209:LCO393233 LMH393209:LMK393233 LWD393209:LWG393233 MFZ393209:MGC393233 MPV393209:MPY393233 MZR393209:MZU393233 NJN393209:NJQ393233 NTJ393209:NTM393233 ODF393209:ODI393233 ONB393209:ONE393233 OWX393209:OXA393233 PGT393209:PGW393233 PQP393209:PQS393233 QAL393209:QAO393233 QKH393209:QKK393233 QUD393209:QUG393233 RDZ393209:REC393233 RNV393209:RNY393233 RXR393209:RXU393233 SHN393209:SHQ393233 SRJ393209:SRM393233 TBF393209:TBI393233 TLB393209:TLE393233 TUX393209:TVA393233 UET393209:UEW393233 UOP393209:UOS393233 UYL393209:UYO393233 VIH393209:VIK393233 VSD393209:VSG393233 WBZ393209:WCC393233 WLV393209:WLY393233 WVR393209:WVU393233 JF458745:JI458769 TB458745:TE458769 ACX458745:ADA458769 AMT458745:AMW458769 AWP458745:AWS458769 BGL458745:BGO458769 BQH458745:BQK458769 CAD458745:CAG458769 CJZ458745:CKC458769 CTV458745:CTY458769 DDR458745:DDU458769 DNN458745:DNQ458769 DXJ458745:DXM458769 EHF458745:EHI458769 ERB458745:ERE458769 FAX458745:FBA458769 FKT458745:FKW458769 FUP458745:FUS458769 GEL458745:GEO458769 GOH458745:GOK458769 GYD458745:GYG458769 HHZ458745:HIC458769 HRV458745:HRY458769 IBR458745:IBU458769 ILN458745:ILQ458769 IVJ458745:IVM458769 JFF458745:JFI458769 JPB458745:JPE458769 JYX458745:JZA458769 KIT458745:KIW458769 KSP458745:KSS458769 LCL458745:LCO458769 LMH458745:LMK458769 LWD458745:LWG458769 MFZ458745:MGC458769 MPV458745:MPY458769 MZR458745:MZU458769 NJN458745:NJQ458769 NTJ458745:NTM458769 ODF458745:ODI458769 ONB458745:ONE458769 OWX458745:OXA458769 PGT458745:PGW458769 PQP458745:PQS458769 QAL458745:QAO458769 QKH458745:QKK458769 QUD458745:QUG458769 RDZ458745:REC458769 RNV458745:RNY458769 RXR458745:RXU458769 SHN458745:SHQ458769 SRJ458745:SRM458769 TBF458745:TBI458769 TLB458745:TLE458769 TUX458745:TVA458769 UET458745:UEW458769 UOP458745:UOS458769 UYL458745:UYO458769 VIH458745:VIK458769 VSD458745:VSG458769 WBZ458745:WCC458769 WLV458745:WLY458769 WVR458745:WVU458769 JF524281:JI524305 TB524281:TE524305 ACX524281:ADA524305 AMT524281:AMW524305 AWP524281:AWS524305 BGL524281:BGO524305 BQH524281:BQK524305 CAD524281:CAG524305 CJZ524281:CKC524305 CTV524281:CTY524305 DDR524281:DDU524305 DNN524281:DNQ524305 DXJ524281:DXM524305 EHF524281:EHI524305 ERB524281:ERE524305 FAX524281:FBA524305 FKT524281:FKW524305 FUP524281:FUS524305 GEL524281:GEO524305 GOH524281:GOK524305 GYD524281:GYG524305 HHZ524281:HIC524305 HRV524281:HRY524305 IBR524281:IBU524305 ILN524281:ILQ524305 IVJ524281:IVM524305 JFF524281:JFI524305 JPB524281:JPE524305 JYX524281:JZA524305 KIT524281:KIW524305 KSP524281:KSS524305 LCL524281:LCO524305 LMH524281:LMK524305 LWD524281:LWG524305 MFZ524281:MGC524305 MPV524281:MPY524305 MZR524281:MZU524305 NJN524281:NJQ524305 NTJ524281:NTM524305 ODF524281:ODI524305 ONB524281:ONE524305 OWX524281:OXA524305 PGT524281:PGW524305 PQP524281:PQS524305 QAL524281:QAO524305 QKH524281:QKK524305 QUD524281:QUG524305 RDZ524281:REC524305 RNV524281:RNY524305 RXR524281:RXU524305 SHN524281:SHQ524305 SRJ524281:SRM524305 TBF524281:TBI524305 TLB524281:TLE524305 TUX524281:TVA524305 UET524281:UEW524305 UOP524281:UOS524305 UYL524281:UYO524305 VIH524281:VIK524305 VSD524281:VSG524305 WBZ524281:WCC524305 WLV524281:WLY524305 WVR524281:WVU524305 JF589817:JI589841 TB589817:TE589841 ACX589817:ADA589841 AMT589817:AMW589841 AWP589817:AWS589841 BGL589817:BGO589841 BQH589817:BQK589841 CAD589817:CAG589841 CJZ589817:CKC589841 CTV589817:CTY589841 DDR589817:DDU589841 DNN589817:DNQ589841 DXJ589817:DXM589841 EHF589817:EHI589841 ERB589817:ERE589841 FAX589817:FBA589841 FKT589817:FKW589841 FUP589817:FUS589841 GEL589817:GEO589841 GOH589817:GOK589841 GYD589817:GYG589841 HHZ589817:HIC589841 HRV589817:HRY589841 IBR589817:IBU589841 ILN589817:ILQ589841 IVJ589817:IVM589841 JFF589817:JFI589841 JPB589817:JPE589841 JYX589817:JZA589841 KIT589817:KIW589841 KSP589817:KSS589841 LCL589817:LCO589841 LMH589817:LMK589841 LWD589817:LWG589841 MFZ589817:MGC589841 MPV589817:MPY589841 MZR589817:MZU589841 NJN589817:NJQ589841 NTJ589817:NTM589841 ODF589817:ODI589841 ONB589817:ONE589841 OWX589817:OXA589841 PGT589817:PGW589841 PQP589817:PQS589841 QAL589817:QAO589841 QKH589817:QKK589841 QUD589817:QUG589841 RDZ589817:REC589841 RNV589817:RNY589841 RXR589817:RXU589841 SHN589817:SHQ589841 SRJ589817:SRM589841 TBF589817:TBI589841 TLB589817:TLE589841 TUX589817:TVA589841 UET589817:UEW589841 UOP589817:UOS589841 UYL589817:UYO589841 VIH589817:VIK589841 VSD589817:VSG589841 WBZ589817:WCC589841 WLV589817:WLY589841 WVR589817:WVU589841 JF655353:JI655377 TB655353:TE655377 ACX655353:ADA655377 AMT655353:AMW655377 AWP655353:AWS655377 BGL655353:BGO655377 BQH655353:BQK655377 CAD655353:CAG655377 CJZ655353:CKC655377 CTV655353:CTY655377 DDR655353:DDU655377 DNN655353:DNQ655377 DXJ655353:DXM655377 EHF655353:EHI655377 ERB655353:ERE655377 FAX655353:FBA655377 FKT655353:FKW655377 FUP655353:FUS655377 GEL655353:GEO655377 GOH655353:GOK655377 GYD655353:GYG655377 HHZ655353:HIC655377 HRV655353:HRY655377 IBR655353:IBU655377 ILN655353:ILQ655377 IVJ655353:IVM655377 JFF655353:JFI655377 JPB655353:JPE655377 JYX655353:JZA655377 KIT655353:KIW655377 KSP655353:KSS655377 LCL655353:LCO655377 LMH655353:LMK655377 LWD655353:LWG655377 MFZ655353:MGC655377 MPV655353:MPY655377 MZR655353:MZU655377 NJN655353:NJQ655377 NTJ655353:NTM655377 ODF655353:ODI655377 ONB655353:ONE655377 OWX655353:OXA655377 PGT655353:PGW655377 PQP655353:PQS655377 QAL655353:QAO655377 QKH655353:QKK655377 QUD655353:QUG655377 RDZ655353:REC655377 RNV655353:RNY655377 RXR655353:RXU655377 SHN655353:SHQ655377 SRJ655353:SRM655377 TBF655353:TBI655377 TLB655353:TLE655377 TUX655353:TVA655377 UET655353:UEW655377 UOP655353:UOS655377 UYL655353:UYO655377 VIH655353:VIK655377 VSD655353:VSG655377 WBZ655353:WCC655377 WLV655353:WLY655377 WVR655353:WVU655377 JF720889:JI720913 TB720889:TE720913 ACX720889:ADA720913 AMT720889:AMW720913 AWP720889:AWS720913 BGL720889:BGO720913 BQH720889:BQK720913 CAD720889:CAG720913 CJZ720889:CKC720913 CTV720889:CTY720913 DDR720889:DDU720913 DNN720889:DNQ720913 DXJ720889:DXM720913 EHF720889:EHI720913 ERB720889:ERE720913 FAX720889:FBA720913 FKT720889:FKW720913 FUP720889:FUS720913 GEL720889:GEO720913 GOH720889:GOK720913 GYD720889:GYG720913 HHZ720889:HIC720913 HRV720889:HRY720913 IBR720889:IBU720913 ILN720889:ILQ720913 IVJ720889:IVM720913 JFF720889:JFI720913 JPB720889:JPE720913 JYX720889:JZA720913 KIT720889:KIW720913 KSP720889:KSS720913 LCL720889:LCO720913 LMH720889:LMK720913 LWD720889:LWG720913 MFZ720889:MGC720913 MPV720889:MPY720913 MZR720889:MZU720913 NJN720889:NJQ720913 NTJ720889:NTM720913 ODF720889:ODI720913 ONB720889:ONE720913 OWX720889:OXA720913 PGT720889:PGW720913 PQP720889:PQS720913 QAL720889:QAO720913 QKH720889:QKK720913 QUD720889:QUG720913 RDZ720889:REC720913 RNV720889:RNY720913 RXR720889:RXU720913 SHN720889:SHQ720913 SRJ720889:SRM720913 TBF720889:TBI720913 TLB720889:TLE720913 TUX720889:TVA720913 UET720889:UEW720913 UOP720889:UOS720913 UYL720889:UYO720913 VIH720889:VIK720913 VSD720889:VSG720913 WBZ720889:WCC720913 WLV720889:WLY720913 WVR720889:WVU720913 JF786425:JI786449 TB786425:TE786449 ACX786425:ADA786449 AMT786425:AMW786449 AWP786425:AWS786449 BGL786425:BGO786449 BQH786425:BQK786449 CAD786425:CAG786449 CJZ786425:CKC786449 CTV786425:CTY786449 DDR786425:DDU786449 DNN786425:DNQ786449 DXJ786425:DXM786449 EHF786425:EHI786449 ERB786425:ERE786449 FAX786425:FBA786449 FKT786425:FKW786449 FUP786425:FUS786449 GEL786425:GEO786449 GOH786425:GOK786449 GYD786425:GYG786449 HHZ786425:HIC786449 HRV786425:HRY786449 IBR786425:IBU786449 ILN786425:ILQ786449 IVJ786425:IVM786449 JFF786425:JFI786449 JPB786425:JPE786449 JYX786425:JZA786449 KIT786425:KIW786449 KSP786425:KSS786449 LCL786425:LCO786449 LMH786425:LMK786449 LWD786425:LWG786449 MFZ786425:MGC786449 MPV786425:MPY786449 MZR786425:MZU786449 NJN786425:NJQ786449 NTJ786425:NTM786449 ODF786425:ODI786449 ONB786425:ONE786449 OWX786425:OXA786449 PGT786425:PGW786449 PQP786425:PQS786449 QAL786425:QAO786449 QKH786425:QKK786449 QUD786425:QUG786449 RDZ786425:REC786449 RNV786425:RNY786449 RXR786425:RXU786449 SHN786425:SHQ786449 SRJ786425:SRM786449 TBF786425:TBI786449 TLB786425:TLE786449 TUX786425:TVA786449 UET786425:UEW786449 UOP786425:UOS786449 UYL786425:UYO786449 VIH786425:VIK786449 VSD786425:VSG786449 WBZ786425:WCC786449 WLV786425:WLY786449 WVR786425:WVU786449 JF851961:JI851985 TB851961:TE851985 ACX851961:ADA851985 AMT851961:AMW851985 AWP851961:AWS851985 BGL851961:BGO851985 BQH851961:BQK851985 CAD851961:CAG851985 CJZ851961:CKC851985 CTV851961:CTY851985 DDR851961:DDU851985 DNN851961:DNQ851985 DXJ851961:DXM851985 EHF851961:EHI851985 ERB851961:ERE851985 FAX851961:FBA851985 FKT851961:FKW851985 FUP851961:FUS851985 GEL851961:GEO851985 GOH851961:GOK851985 GYD851961:GYG851985 HHZ851961:HIC851985 HRV851961:HRY851985 IBR851961:IBU851985 ILN851961:ILQ851985 IVJ851961:IVM851985 JFF851961:JFI851985 JPB851961:JPE851985 JYX851961:JZA851985 KIT851961:KIW851985 KSP851961:KSS851985 LCL851961:LCO851985 LMH851961:LMK851985 LWD851961:LWG851985 MFZ851961:MGC851985 MPV851961:MPY851985 MZR851961:MZU851985 NJN851961:NJQ851985 NTJ851961:NTM851985 ODF851961:ODI851985 ONB851961:ONE851985 OWX851961:OXA851985 PGT851961:PGW851985 PQP851961:PQS851985 QAL851961:QAO851985 QKH851961:QKK851985 QUD851961:QUG851985 RDZ851961:REC851985 RNV851961:RNY851985 RXR851961:RXU851985 SHN851961:SHQ851985 SRJ851961:SRM851985 TBF851961:TBI851985 TLB851961:TLE851985 TUX851961:TVA851985 UET851961:UEW851985 UOP851961:UOS851985 UYL851961:UYO851985 VIH851961:VIK851985 VSD851961:VSG851985 WBZ851961:WCC851985 WLV851961:WLY851985 WVR851961:WVU851985 JF917497:JI917521 TB917497:TE917521 ACX917497:ADA917521 AMT917497:AMW917521 AWP917497:AWS917521 BGL917497:BGO917521 BQH917497:BQK917521 CAD917497:CAG917521 CJZ917497:CKC917521 CTV917497:CTY917521 DDR917497:DDU917521 DNN917497:DNQ917521 DXJ917497:DXM917521 EHF917497:EHI917521 ERB917497:ERE917521 FAX917497:FBA917521 FKT917497:FKW917521 FUP917497:FUS917521 GEL917497:GEO917521 GOH917497:GOK917521 GYD917497:GYG917521 HHZ917497:HIC917521 HRV917497:HRY917521 IBR917497:IBU917521 ILN917497:ILQ917521 IVJ917497:IVM917521 JFF917497:JFI917521 JPB917497:JPE917521 JYX917497:JZA917521 KIT917497:KIW917521 KSP917497:KSS917521 LCL917497:LCO917521 LMH917497:LMK917521 LWD917497:LWG917521 MFZ917497:MGC917521 MPV917497:MPY917521 MZR917497:MZU917521 NJN917497:NJQ917521 NTJ917497:NTM917521 ODF917497:ODI917521 ONB917497:ONE917521 OWX917497:OXA917521 PGT917497:PGW917521 PQP917497:PQS917521 QAL917497:QAO917521 QKH917497:QKK917521 QUD917497:QUG917521 RDZ917497:REC917521 RNV917497:RNY917521 RXR917497:RXU917521 SHN917497:SHQ917521 SRJ917497:SRM917521 TBF917497:TBI917521 TLB917497:TLE917521 TUX917497:TVA917521 UET917497:UEW917521 UOP917497:UOS917521 UYL917497:UYO917521 VIH917497:VIK917521 VSD917497:VSG917521 WBZ917497:WCC917521 WLV917497:WLY917521 WVR917497:WVU917521 JF983033:JI983057 TB983033:TE983057 ACX983033:ADA983057 AMT983033:AMW983057 AWP983033:AWS983057 BGL983033:BGO983057 BQH983033:BQK983057 CAD983033:CAG983057 CJZ983033:CKC983057 CTV983033:CTY983057 DDR983033:DDU983057 DNN983033:DNQ983057 DXJ983033:DXM983057 EHF983033:EHI983057 ERB983033:ERE983057 FAX983033:FBA983057 FKT983033:FKW983057 FUP983033:FUS983057 GEL983033:GEO983057 GOH983033:GOK983057 GYD983033:GYG983057 HHZ983033:HIC983057 HRV983033:HRY983057 IBR983033:IBU983057 ILN983033:ILQ983057 IVJ983033:IVM983057 JFF983033:JFI983057 JPB983033:JPE983057 JYX983033:JZA983057 KIT983033:KIW983057 KSP983033:KSS983057 LCL983033:LCO983057 LMH983033:LMK983057 LWD983033:LWG983057 MFZ983033:MGC983057 MPV983033:MPY983057 MZR983033:MZU983057 NJN983033:NJQ983057 NTJ983033:NTM983057 ODF983033:ODI983057 ONB983033:ONE983057 OWX983033:OXA983057 PGT983033:PGW983057 PQP983033:PQS983057 QAL983033:QAO983057 QKH983033:QKK983057 QUD983033:QUG983057 RDZ983033:REC983057 RNV983033:RNY983057 RXR983033:RXU983057 SHN983033:SHQ983057 SRJ983033:SRM983057 TBF983033:TBI983057 TLB983033:TLE983057 TUX983033:TVA983057 UET983033:UEW983057 UOP983033:UOS983057 UYL983033:UYO983057 VIH983033:VIK983057 VSD983033:VSG983057 WBZ983033:WCC983057 WLV983033:WLY983057 WVR983033:WVU983057 WUX983033:WVA983057 IL65529:IO65553 SH65529:SK65553 ACD65529:ACG65553 ALZ65529:AMC65553 AVV65529:AVY65553 BFR65529:BFU65553 BPN65529:BPQ65553 BZJ65529:BZM65553 CJF65529:CJI65553 CTB65529:CTE65553 DCX65529:DDA65553 DMT65529:DMW65553 DWP65529:DWS65553 EGL65529:EGO65553 EQH65529:EQK65553 FAD65529:FAG65553 FJZ65529:FKC65553 FTV65529:FTY65553 GDR65529:GDU65553 GNN65529:GNQ65553 GXJ65529:GXM65553 HHF65529:HHI65553 HRB65529:HRE65553 IAX65529:IBA65553 IKT65529:IKW65553 IUP65529:IUS65553 JEL65529:JEO65553 JOH65529:JOK65553 JYD65529:JYG65553 KHZ65529:KIC65553 KRV65529:KRY65553 LBR65529:LBU65553 LLN65529:LLQ65553 LVJ65529:LVM65553 MFF65529:MFI65553 MPB65529:MPE65553 MYX65529:MZA65553 NIT65529:NIW65553 NSP65529:NSS65553 OCL65529:OCO65553 OMH65529:OMK65553 OWD65529:OWG65553 PFZ65529:PGC65553 PPV65529:PPY65553 PZR65529:PZU65553 QJN65529:QJQ65553 QTJ65529:QTM65553 RDF65529:RDI65553 RNB65529:RNE65553 RWX65529:RXA65553 SGT65529:SGW65553 SQP65529:SQS65553 TAL65529:TAO65553 TKH65529:TKK65553 TUD65529:TUG65553 UDZ65529:UEC65553 UNV65529:UNY65553 UXR65529:UXU65553 VHN65529:VHQ65553 VRJ65529:VRM65553 WBF65529:WBI65553 WLB65529:WLE65553 WUX65529:WVA65553 IL131065:IO131089 SH131065:SK131089 ACD131065:ACG131089 ALZ131065:AMC131089 AVV131065:AVY131089 BFR131065:BFU131089 BPN131065:BPQ131089 BZJ131065:BZM131089 CJF131065:CJI131089 CTB131065:CTE131089 DCX131065:DDA131089 DMT131065:DMW131089 DWP131065:DWS131089 EGL131065:EGO131089 EQH131065:EQK131089 FAD131065:FAG131089 FJZ131065:FKC131089 FTV131065:FTY131089 GDR131065:GDU131089 GNN131065:GNQ131089 GXJ131065:GXM131089 HHF131065:HHI131089 HRB131065:HRE131089 IAX131065:IBA131089 IKT131065:IKW131089 IUP131065:IUS131089 JEL131065:JEO131089 JOH131065:JOK131089 JYD131065:JYG131089 KHZ131065:KIC131089 KRV131065:KRY131089 LBR131065:LBU131089 LLN131065:LLQ131089 LVJ131065:LVM131089 MFF131065:MFI131089 MPB131065:MPE131089 MYX131065:MZA131089 NIT131065:NIW131089 NSP131065:NSS131089 OCL131065:OCO131089 OMH131065:OMK131089 OWD131065:OWG131089 PFZ131065:PGC131089 PPV131065:PPY131089 PZR131065:PZU131089 QJN131065:QJQ131089 QTJ131065:QTM131089 RDF131065:RDI131089 RNB131065:RNE131089 RWX131065:RXA131089 SGT131065:SGW131089 SQP131065:SQS131089 TAL131065:TAO131089 TKH131065:TKK131089 TUD131065:TUG131089 UDZ131065:UEC131089 UNV131065:UNY131089 UXR131065:UXU131089 VHN131065:VHQ131089 VRJ131065:VRM131089 WBF131065:WBI131089 WLB131065:WLE131089 WUX131065:WVA131089 IL196601:IO196625 SH196601:SK196625 ACD196601:ACG196625 ALZ196601:AMC196625 AVV196601:AVY196625 BFR196601:BFU196625 BPN196601:BPQ196625 BZJ196601:BZM196625 CJF196601:CJI196625 CTB196601:CTE196625 DCX196601:DDA196625 DMT196601:DMW196625 DWP196601:DWS196625 EGL196601:EGO196625 EQH196601:EQK196625 FAD196601:FAG196625 FJZ196601:FKC196625 FTV196601:FTY196625 GDR196601:GDU196625 GNN196601:GNQ196625 GXJ196601:GXM196625 HHF196601:HHI196625 HRB196601:HRE196625 IAX196601:IBA196625 IKT196601:IKW196625 IUP196601:IUS196625 JEL196601:JEO196625 JOH196601:JOK196625 JYD196601:JYG196625 KHZ196601:KIC196625 KRV196601:KRY196625 LBR196601:LBU196625 LLN196601:LLQ196625 LVJ196601:LVM196625 MFF196601:MFI196625 MPB196601:MPE196625 MYX196601:MZA196625 NIT196601:NIW196625 NSP196601:NSS196625 OCL196601:OCO196625 OMH196601:OMK196625 OWD196601:OWG196625 PFZ196601:PGC196625 PPV196601:PPY196625 PZR196601:PZU196625 QJN196601:QJQ196625 QTJ196601:QTM196625 RDF196601:RDI196625 RNB196601:RNE196625 RWX196601:RXA196625 SGT196601:SGW196625 SQP196601:SQS196625 TAL196601:TAO196625 TKH196601:TKK196625 TUD196601:TUG196625 UDZ196601:UEC196625 UNV196601:UNY196625 UXR196601:UXU196625 VHN196601:VHQ196625 VRJ196601:VRM196625 WBF196601:WBI196625 WLB196601:WLE196625 WUX196601:WVA196625 IL262137:IO262161 SH262137:SK262161 ACD262137:ACG262161 ALZ262137:AMC262161 AVV262137:AVY262161 BFR262137:BFU262161 BPN262137:BPQ262161 BZJ262137:BZM262161 CJF262137:CJI262161 CTB262137:CTE262161 DCX262137:DDA262161 DMT262137:DMW262161 DWP262137:DWS262161 EGL262137:EGO262161 EQH262137:EQK262161 FAD262137:FAG262161 FJZ262137:FKC262161 FTV262137:FTY262161 GDR262137:GDU262161 GNN262137:GNQ262161 GXJ262137:GXM262161 HHF262137:HHI262161 HRB262137:HRE262161 IAX262137:IBA262161 IKT262137:IKW262161 IUP262137:IUS262161 JEL262137:JEO262161 JOH262137:JOK262161 JYD262137:JYG262161 KHZ262137:KIC262161 KRV262137:KRY262161 LBR262137:LBU262161 LLN262137:LLQ262161 LVJ262137:LVM262161 MFF262137:MFI262161 MPB262137:MPE262161 MYX262137:MZA262161 NIT262137:NIW262161 NSP262137:NSS262161 OCL262137:OCO262161 OMH262137:OMK262161 OWD262137:OWG262161 PFZ262137:PGC262161 PPV262137:PPY262161 PZR262137:PZU262161 QJN262137:QJQ262161 QTJ262137:QTM262161 RDF262137:RDI262161 RNB262137:RNE262161 RWX262137:RXA262161 SGT262137:SGW262161 SQP262137:SQS262161 TAL262137:TAO262161 TKH262137:TKK262161 TUD262137:TUG262161 UDZ262137:UEC262161 UNV262137:UNY262161 UXR262137:UXU262161 VHN262137:VHQ262161 VRJ262137:VRM262161 WBF262137:WBI262161 WLB262137:WLE262161 WUX262137:WVA262161 IL327673:IO327697 SH327673:SK327697 ACD327673:ACG327697 ALZ327673:AMC327697 AVV327673:AVY327697 BFR327673:BFU327697 BPN327673:BPQ327697 BZJ327673:BZM327697 CJF327673:CJI327697 CTB327673:CTE327697 DCX327673:DDA327697 DMT327673:DMW327697 DWP327673:DWS327697 EGL327673:EGO327697 EQH327673:EQK327697 FAD327673:FAG327697 FJZ327673:FKC327697 FTV327673:FTY327697 GDR327673:GDU327697 GNN327673:GNQ327697 GXJ327673:GXM327697 HHF327673:HHI327697 HRB327673:HRE327697 IAX327673:IBA327697 IKT327673:IKW327697 IUP327673:IUS327697 JEL327673:JEO327697 JOH327673:JOK327697 JYD327673:JYG327697 KHZ327673:KIC327697 KRV327673:KRY327697 LBR327673:LBU327697 LLN327673:LLQ327697 LVJ327673:LVM327697 MFF327673:MFI327697 MPB327673:MPE327697 MYX327673:MZA327697 NIT327673:NIW327697 NSP327673:NSS327697 OCL327673:OCO327697 OMH327673:OMK327697 OWD327673:OWG327697 PFZ327673:PGC327697 PPV327673:PPY327697 PZR327673:PZU327697 QJN327673:QJQ327697 QTJ327673:QTM327697 RDF327673:RDI327697 RNB327673:RNE327697 RWX327673:RXA327697 SGT327673:SGW327697 SQP327673:SQS327697 TAL327673:TAO327697 TKH327673:TKK327697 TUD327673:TUG327697 UDZ327673:UEC327697 UNV327673:UNY327697 UXR327673:UXU327697 VHN327673:VHQ327697 VRJ327673:VRM327697 WBF327673:WBI327697 WLB327673:WLE327697 WUX327673:WVA327697 IL393209:IO393233 SH393209:SK393233 ACD393209:ACG393233 ALZ393209:AMC393233 AVV393209:AVY393233 BFR393209:BFU393233 BPN393209:BPQ393233 BZJ393209:BZM393233 CJF393209:CJI393233 CTB393209:CTE393233 DCX393209:DDA393233 DMT393209:DMW393233 DWP393209:DWS393233 EGL393209:EGO393233 EQH393209:EQK393233 FAD393209:FAG393233 FJZ393209:FKC393233 FTV393209:FTY393233 GDR393209:GDU393233 GNN393209:GNQ393233 GXJ393209:GXM393233 HHF393209:HHI393233 HRB393209:HRE393233 IAX393209:IBA393233 IKT393209:IKW393233 IUP393209:IUS393233 JEL393209:JEO393233 JOH393209:JOK393233 JYD393209:JYG393233 KHZ393209:KIC393233 KRV393209:KRY393233 LBR393209:LBU393233 LLN393209:LLQ393233 LVJ393209:LVM393233 MFF393209:MFI393233 MPB393209:MPE393233 MYX393209:MZA393233 NIT393209:NIW393233 NSP393209:NSS393233 OCL393209:OCO393233 OMH393209:OMK393233 OWD393209:OWG393233 PFZ393209:PGC393233 PPV393209:PPY393233 PZR393209:PZU393233 QJN393209:QJQ393233 QTJ393209:QTM393233 RDF393209:RDI393233 RNB393209:RNE393233 RWX393209:RXA393233 SGT393209:SGW393233 SQP393209:SQS393233 TAL393209:TAO393233 TKH393209:TKK393233 TUD393209:TUG393233 UDZ393209:UEC393233 UNV393209:UNY393233 UXR393209:UXU393233 VHN393209:VHQ393233 VRJ393209:VRM393233 WBF393209:WBI393233 WLB393209:WLE393233 WUX393209:WVA393233 IL458745:IO458769 SH458745:SK458769 ACD458745:ACG458769 ALZ458745:AMC458769 AVV458745:AVY458769 BFR458745:BFU458769 BPN458745:BPQ458769 BZJ458745:BZM458769 CJF458745:CJI458769 CTB458745:CTE458769 DCX458745:DDA458769 DMT458745:DMW458769 DWP458745:DWS458769 EGL458745:EGO458769 EQH458745:EQK458769 FAD458745:FAG458769 FJZ458745:FKC458769 FTV458745:FTY458769 GDR458745:GDU458769 GNN458745:GNQ458769 GXJ458745:GXM458769 HHF458745:HHI458769 HRB458745:HRE458769 IAX458745:IBA458769 IKT458745:IKW458769 IUP458745:IUS458769 JEL458745:JEO458769 JOH458745:JOK458769 JYD458745:JYG458769 KHZ458745:KIC458769 KRV458745:KRY458769 LBR458745:LBU458769 LLN458745:LLQ458769 LVJ458745:LVM458769 MFF458745:MFI458769 MPB458745:MPE458769 MYX458745:MZA458769 NIT458745:NIW458769 NSP458745:NSS458769 OCL458745:OCO458769 OMH458745:OMK458769 OWD458745:OWG458769 PFZ458745:PGC458769 PPV458745:PPY458769 PZR458745:PZU458769 QJN458745:QJQ458769 QTJ458745:QTM458769 RDF458745:RDI458769 RNB458745:RNE458769 RWX458745:RXA458769 SGT458745:SGW458769 SQP458745:SQS458769 TAL458745:TAO458769 TKH458745:TKK458769 TUD458745:TUG458769 UDZ458745:UEC458769 UNV458745:UNY458769 UXR458745:UXU458769 VHN458745:VHQ458769 VRJ458745:VRM458769 WBF458745:WBI458769 WLB458745:WLE458769 WUX458745:WVA458769 IL524281:IO524305 SH524281:SK524305 ACD524281:ACG524305 ALZ524281:AMC524305 AVV524281:AVY524305 BFR524281:BFU524305 BPN524281:BPQ524305 BZJ524281:BZM524305 CJF524281:CJI524305 CTB524281:CTE524305 DCX524281:DDA524305 DMT524281:DMW524305 DWP524281:DWS524305 EGL524281:EGO524305 EQH524281:EQK524305 FAD524281:FAG524305 FJZ524281:FKC524305 FTV524281:FTY524305 GDR524281:GDU524305 GNN524281:GNQ524305 GXJ524281:GXM524305 HHF524281:HHI524305 HRB524281:HRE524305 IAX524281:IBA524305 IKT524281:IKW524305 IUP524281:IUS524305 JEL524281:JEO524305 JOH524281:JOK524305 JYD524281:JYG524305 KHZ524281:KIC524305 KRV524281:KRY524305 LBR524281:LBU524305 LLN524281:LLQ524305 LVJ524281:LVM524305 MFF524281:MFI524305 MPB524281:MPE524305 MYX524281:MZA524305 NIT524281:NIW524305 NSP524281:NSS524305 OCL524281:OCO524305 OMH524281:OMK524305 OWD524281:OWG524305 PFZ524281:PGC524305 PPV524281:PPY524305 PZR524281:PZU524305 QJN524281:QJQ524305 QTJ524281:QTM524305 RDF524281:RDI524305 RNB524281:RNE524305 RWX524281:RXA524305 SGT524281:SGW524305 SQP524281:SQS524305 TAL524281:TAO524305 TKH524281:TKK524305 TUD524281:TUG524305 UDZ524281:UEC524305 UNV524281:UNY524305 UXR524281:UXU524305 VHN524281:VHQ524305 VRJ524281:VRM524305 WBF524281:WBI524305 WLB524281:WLE524305 WUX524281:WVA524305 IL589817:IO589841 SH589817:SK589841 ACD589817:ACG589841 ALZ589817:AMC589841 AVV589817:AVY589841 BFR589817:BFU589841 BPN589817:BPQ589841 BZJ589817:BZM589841 CJF589817:CJI589841 CTB589817:CTE589841 DCX589817:DDA589841 DMT589817:DMW589841 DWP589817:DWS589841 EGL589817:EGO589841 EQH589817:EQK589841 FAD589817:FAG589841 FJZ589817:FKC589841 FTV589817:FTY589841 GDR589817:GDU589841 GNN589817:GNQ589841 GXJ589817:GXM589841 HHF589817:HHI589841 HRB589817:HRE589841 IAX589817:IBA589841 IKT589817:IKW589841 IUP589817:IUS589841 JEL589817:JEO589841 JOH589817:JOK589841 JYD589817:JYG589841 KHZ589817:KIC589841 KRV589817:KRY589841 LBR589817:LBU589841 LLN589817:LLQ589841 LVJ589817:LVM589841 MFF589817:MFI589841 MPB589817:MPE589841 MYX589817:MZA589841 NIT589817:NIW589841 NSP589817:NSS589841 OCL589817:OCO589841 OMH589817:OMK589841 OWD589817:OWG589841 PFZ589817:PGC589841 PPV589817:PPY589841 PZR589817:PZU589841 QJN589817:QJQ589841 QTJ589817:QTM589841 RDF589817:RDI589841 RNB589817:RNE589841 RWX589817:RXA589841 SGT589817:SGW589841 SQP589817:SQS589841 TAL589817:TAO589841 TKH589817:TKK589841 TUD589817:TUG589841 UDZ589817:UEC589841 UNV589817:UNY589841 UXR589817:UXU589841 VHN589817:VHQ589841 VRJ589817:VRM589841 WBF589817:WBI589841 WLB589817:WLE589841 WUX589817:WVA589841 IL655353:IO655377 SH655353:SK655377 ACD655353:ACG655377 ALZ655353:AMC655377 AVV655353:AVY655377 BFR655353:BFU655377 BPN655353:BPQ655377 BZJ655353:BZM655377 CJF655353:CJI655377 CTB655353:CTE655377 DCX655353:DDA655377 DMT655353:DMW655377 DWP655353:DWS655377 EGL655353:EGO655377 EQH655353:EQK655377 FAD655353:FAG655377 FJZ655353:FKC655377 FTV655353:FTY655377 GDR655353:GDU655377 GNN655353:GNQ655377 GXJ655353:GXM655377 HHF655353:HHI655377 HRB655353:HRE655377 IAX655353:IBA655377 IKT655353:IKW655377 IUP655353:IUS655377 JEL655353:JEO655377 JOH655353:JOK655377 JYD655353:JYG655377 KHZ655353:KIC655377 KRV655353:KRY655377 LBR655353:LBU655377 LLN655353:LLQ655377 LVJ655353:LVM655377 MFF655353:MFI655377 MPB655353:MPE655377 MYX655353:MZA655377 NIT655353:NIW655377 NSP655353:NSS655377 OCL655353:OCO655377 OMH655353:OMK655377 OWD655353:OWG655377 PFZ655353:PGC655377 PPV655353:PPY655377 PZR655353:PZU655377 QJN655353:QJQ655377 QTJ655353:QTM655377 RDF655353:RDI655377 RNB655353:RNE655377 RWX655353:RXA655377 SGT655353:SGW655377 SQP655353:SQS655377 TAL655353:TAO655377 TKH655353:TKK655377 TUD655353:TUG655377 UDZ655353:UEC655377 UNV655353:UNY655377 UXR655353:UXU655377 VHN655353:VHQ655377 VRJ655353:VRM655377 WBF655353:WBI655377 WLB655353:WLE655377 WUX655353:WVA655377 IL720889:IO720913 SH720889:SK720913 ACD720889:ACG720913 ALZ720889:AMC720913 AVV720889:AVY720913 BFR720889:BFU720913 BPN720889:BPQ720913 BZJ720889:BZM720913 CJF720889:CJI720913 CTB720889:CTE720913 DCX720889:DDA720913 DMT720889:DMW720913 DWP720889:DWS720913 EGL720889:EGO720913 EQH720889:EQK720913 FAD720889:FAG720913 FJZ720889:FKC720913 FTV720889:FTY720913 GDR720889:GDU720913 GNN720889:GNQ720913 GXJ720889:GXM720913 HHF720889:HHI720913 HRB720889:HRE720913 IAX720889:IBA720913 IKT720889:IKW720913 IUP720889:IUS720913 JEL720889:JEO720913 JOH720889:JOK720913 JYD720889:JYG720913 KHZ720889:KIC720913 KRV720889:KRY720913 LBR720889:LBU720913 LLN720889:LLQ720913 LVJ720889:LVM720913 MFF720889:MFI720913 MPB720889:MPE720913 MYX720889:MZA720913 NIT720889:NIW720913 NSP720889:NSS720913 OCL720889:OCO720913 OMH720889:OMK720913 OWD720889:OWG720913 PFZ720889:PGC720913 PPV720889:PPY720913 PZR720889:PZU720913 QJN720889:QJQ720913 QTJ720889:QTM720913 RDF720889:RDI720913 RNB720889:RNE720913 RWX720889:RXA720913 SGT720889:SGW720913 SQP720889:SQS720913 TAL720889:TAO720913 TKH720889:TKK720913 TUD720889:TUG720913 UDZ720889:UEC720913 UNV720889:UNY720913 UXR720889:UXU720913 VHN720889:VHQ720913 VRJ720889:VRM720913 WBF720889:WBI720913 WLB720889:WLE720913 WUX720889:WVA720913 IL786425:IO786449 SH786425:SK786449 ACD786425:ACG786449 ALZ786425:AMC786449 AVV786425:AVY786449 BFR786425:BFU786449 BPN786425:BPQ786449 BZJ786425:BZM786449 CJF786425:CJI786449 CTB786425:CTE786449 DCX786425:DDA786449 DMT786425:DMW786449 DWP786425:DWS786449 EGL786425:EGO786449 EQH786425:EQK786449 FAD786425:FAG786449 FJZ786425:FKC786449 FTV786425:FTY786449 GDR786425:GDU786449 GNN786425:GNQ786449 GXJ786425:GXM786449 HHF786425:HHI786449 HRB786425:HRE786449 IAX786425:IBA786449 IKT786425:IKW786449 IUP786425:IUS786449 JEL786425:JEO786449 JOH786425:JOK786449 JYD786425:JYG786449 KHZ786425:KIC786449 KRV786425:KRY786449 LBR786425:LBU786449 LLN786425:LLQ786449 LVJ786425:LVM786449 MFF786425:MFI786449 MPB786425:MPE786449 MYX786425:MZA786449 NIT786425:NIW786449 NSP786425:NSS786449 OCL786425:OCO786449 OMH786425:OMK786449 OWD786425:OWG786449 PFZ786425:PGC786449 PPV786425:PPY786449 PZR786425:PZU786449 QJN786425:QJQ786449 QTJ786425:QTM786449 RDF786425:RDI786449 RNB786425:RNE786449 RWX786425:RXA786449 SGT786425:SGW786449 SQP786425:SQS786449 TAL786425:TAO786449 TKH786425:TKK786449 TUD786425:TUG786449 UDZ786425:UEC786449 UNV786425:UNY786449 UXR786425:UXU786449 VHN786425:VHQ786449 VRJ786425:VRM786449 WBF786425:WBI786449 WLB786425:WLE786449 WUX786425:WVA786449 IL851961:IO851985 SH851961:SK851985 ACD851961:ACG851985 ALZ851961:AMC851985 AVV851961:AVY851985 BFR851961:BFU851985 BPN851961:BPQ851985 BZJ851961:BZM851985 CJF851961:CJI851985 CTB851961:CTE851985 DCX851961:DDA851985 DMT851961:DMW851985 DWP851961:DWS851985 EGL851961:EGO851985 EQH851961:EQK851985 FAD851961:FAG851985 FJZ851961:FKC851985 FTV851961:FTY851985 GDR851961:GDU851985 GNN851961:GNQ851985 GXJ851961:GXM851985 HHF851961:HHI851985 HRB851961:HRE851985 IAX851961:IBA851985 IKT851961:IKW851985 IUP851961:IUS851985 JEL851961:JEO851985 JOH851961:JOK851985 JYD851961:JYG851985 KHZ851961:KIC851985 KRV851961:KRY851985 LBR851961:LBU851985 LLN851961:LLQ851985 LVJ851961:LVM851985 MFF851961:MFI851985 MPB851961:MPE851985 MYX851961:MZA851985 NIT851961:NIW851985 NSP851961:NSS851985 OCL851961:OCO851985 OMH851961:OMK851985 OWD851961:OWG851985 PFZ851961:PGC851985 PPV851961:PPY851985 PZR851961:PZU851985 QJN851961:QJQ851985 QTJ851961:QTM851985 RDF851961:RDI851985 RNB851961:RNE851985 RWX851961:RXA851985 SGT851961:SGW851985 SQP851961:SQS851985 TAL851961:TAO851985 TKH851961:TKK851985 TUD851961:TUG851985 UDZ851961:UEC851985 UNV851961:UNY851985 UXR851961:UXU851985 VHN851961:VHQ851985 VRJ851961:VRM851985 WBF851961:WBI851985 WLB851961:WLE851985 WUX851961:WVA851985 IL917497:IO917521 SH917497:SK917521 ACD917497:ACG917521 ALZ917497:AMC917521 AVV917497:AVY917521 BFR917497:BFU917521 BPN917497:BPQ917521 BZJ917497:BZM917521 CJF917497:CJI917521 CTB917497:CTE917521 DCX917497:DDA917521 DMT917497:DMW917521 DWP917497:DWS917521 EGL917497:EGO917521 EQH917497:EQK917521 FAD917497:FAG917521 FJZ917497:FKC917521 FTV917497:FTY917521 GDR917497:GDU917521 GNN917497:GNQ917521 GXJ917497:GXM917521 HHF917497:HHI917521 HRB917497:HRE917521 IAX917497:IBA917521 IKT917497:IKW917521 IUP917497:IUS917521 JEL917497:JEO917521 JOH917497:JOK917521 JYD917497:JYG917521 KHZ917497:KIC917521 KRV917497:KRY917521 LBR917497:LBU917521 LLN917497:LLQ917521 LVJ917497:LVM917521 MFF917497:MFI917521 MPB917497:MPE917521 MYX917497:MZA917521 NIT917497:NIW917521 NSP917497:NSS917521 OCL917497:OCO917521 OMH917497:OMK917521 OWD917497:OWG917521 PFZ917497:PGC917521 PPV917497:PPY917521 PZR917497:PZU917521 QJN917497:QJQ917521 QTJ917497:QTM917521 RDF917497:RDI917521 RNB917497:RNE917521 RWX917497:RXA917521 SGT917497:SGW917521 SQP917497:SQS917521 TAL917497:TAO917521 TKH917497:TKK917521 TUD917497:TUG917521 UDZ917497:UEC917521 UNV917497:UNY917521 UXR917497:UXU917521 VHN917497:VHQ917521 VRJ917497:VRM917521 WBF917497:WBI917521 WLB917497:WLE917521 WUX917497:WVA917521 IL983033:IO983057 SH983033:SK983057 ACD983033:ACG983057 ALZ983033:AMC983057 AVV983033:AVY983057 BFR983033:BFU983057 BPN983033:BPQ983057 BZJ983033:BZM983057 CJF983033:CJI983057 CTB983033:CTE983057 DCX983033:DDA983057 DMT983033:DMW983057 DWP983033:DWS983057 EGL983033:EGO983057 EQH983033:EQK983057 FAD983033:FAG983057 FJZ983033:FKC983057 FTV983033:FTY983057 GDR983033:GDU983057 GNN983033:GNQ983057 GXJ983033:GXM983057 HHF983033:HHI983057 HRB983033:HRE983057 IAX983033:IBA983057 IKT983033:IKW983057 IUP983033:IUS983057 JEL983033:JEO983057 JOH983033:JOK983057 JYD983033:JYG983057 KHZ983033:KIC983057 KRV983033:KRY983057 LBR983033:LBU983057 LLN983033:LLQ983057 LVJ983033:LVM983057 MFF983033:MFI983057 MPB983033:MPE983057 MYX983033:MZA983057 NIT983033:NIW983057 NSP983033:NSS983057 OCL983033:OCO983057 OMH983033:OMK983057 OWD983033:OWG983057 PFZ983033:PGC983057 PPV983033:PPY983057 PZR983033:PZU983057 QJN983033:QJQ983057 QTJ983033:QTM983057 RDF983033:RDI983057 RNB983033:RNE983057 RWX983033:RXA983057 SGT983033:SGW983057 SQP983033:SQS983057 TAL983033:TAO983057 TKH983033:TKK983057 TUD983033:TUG983057 UDZ983033:UEC983057 UNV983033:UNY983057 UXR983033:UXU983057 VHN983033:VHQ983057 VRJ983033:VRM983057 WBF983033:WBI983057 WLB983033:WLE983057 WBF77:WBI105 VRJ77:VRM105 VHN77:VHQ105 UXR77:UXU105 UNV77:UNY105 UDZ77:UEC105 TUD77:TUG105 TKH77:TKK105 TAL77:TAO105 SQP77:SQS105 SGT77:SGW105 RWX77:RXA105 RNB77:RNE105 RDF77:RDI105 QTJ77:QTM105 QJN77:QJQ105 PZR77:PZU105 PPV77:PPY105 PFZ77:PGC105 OWD77:OWG105 OMH77:OMK105 OCL77:OCO105 NSP77:NSS105 NIT77:NIW105 MYX77:MZA105 MPB77:MPE105 MFF77:MFI105 LVJ77:LVM105 LLN77:LLQ105 WUX42:WVA70 LBR77:LBU105 KRV77:KRY105 KHZ77:KIC105 JYD77:JYG105 JOH77:JOK105 JEL77:JEO105 IUP77:IUS105 IKT77:IKW105 IAX77:IBA105 HRB77:HRE105 HHF77:HHI105 GXJ77:GXM105 GNN77:GNQ105 WLB42:WLE70 WBF42:WBI70 VRJ42:VRM70 VHN42:VHQ70 UXR42:UXU70 UNV42:UNY70 UDZ42:UEC70 TUD42:TUG70 TKH42:TKK70 TAL42:TAO70 SQP42:SQS70 SGT42:SGW70 RWX42:RXA70 RNB42:RNE70 RDF42:RDI70 QTJ42:QTM70 QJN42:QJQ70 PZR42:PZU70 PPV42:PPY70 PFZ42:PGC70 OWD42:OWG70 OMH42:OMK70 OCL42:OCO70 NSP42:NSS70 NIT42:NIW70 MYX42:MZA70 MPB42:MPE70 MFF42:MFI70 LVJ42:LVM70 LLN42:LLQ70 LBR42:LBU70 KRV42:KRY70 KHZ42:KIC70 JYD42:JYG70 JOH42:JOK70 JEL42:JEO70 IUP42:IUS70 IKT42:IKW70 IAX42:IBA70 HRB42:HRE70 HHF42:HHI70 GXJ42:GXM70 GNN42:GNQ70 GDR42:GDU70 FTV42:FTY70 FJZ42:FKC70 FAD42:FAG70 EQH42:EQK70 EGL42:EGO70 DWP42:DWS70 DMT42:DMW70 DCX42:DDA70 CTB42:CTE70 CJF42:CJI70 BZJ42:BZM70 BPN42:BPQ70 BFR42:BFU70 AVV42:AVY70 ALZ42:AMC70 ACD42:ACG70 SH42:SK70 IL42:IO70 WVR42:WVU70 WLV42:WLY70 WBZ42:WCC70 VSD42:VSG70 VIH42:VIK70 UYL42:UYO70 UOP42:UOS70 UET42:UEW70 TUX42:TVA70 TLB42:TLE70 TBF42:TBI70 SRJ42:SRM70 SHN42:SHQ70 RXR42:RXU70 RNV42:RNY70 RDZ42:REC70 QUD42:QUG70 QKH42:QKK70 QAL42:QAO70 PQP42:PQS70 PGT42:PGW70 OWX42:OXA70 ONB42:ONE70 ODF42:ODI70 NTJ42:NTM70 NJN42:NJQ70 MZR42:MZU70 MPV42:MPY70 MFZ42:MGC70 LWD42:LWG70 LMH42:LMK70 LCL42:LCO70 KSP42:KSS70 KIT42:KIW70 JYX42:JZA70 JPB42:JPE70 JFF42:JFI70 IVJ42:IVM70 ILN42:ILQ70 IBR42:IBU70 HRV42:HRY70 HHZ42:HIC70 GYD42:GYG70 GOH42:GOK70 GEL42:GEO70 FUP42:FUS70 FKT42:FKW70 FAX42:FBA70 ERB42:ERE70 EHF42:EHI70 DXJ42:DXM70 DNN42:DNQ70 DDR42:DDU70 CTV42:CTY70 CJZ42:CKC70 CAD42:CAG70 BQH42:BQK70 BGL42:BGO70 AWP42:AWS70 AMT42:AMW70 ACX42:ADA70 TB42:TE70 WUX7:WVA35 GDR77:GDU105 FTV77:FTY105 FJZ77:FKC105 FAD77:FAG105 EQH77:EQK105 EGL77:EGO105 DWP77:DWS105 DMT77:DMW105 DCX77:DDA105 CTB77:CTE105 CJF77:CJI105 BZJ77:BZM105 BPN77:BPQ105 BFR77:BFU105 AVV77:AVY105 ALZ77:AMC105 ACD77:ACG105 SH77:SK105 IL77:IO105 WVR77:WVU105 WLV77:WLY105 WBZ77:WCC105 VSD77:VSG105 VIH77:VIK105 UYL77:UYO105 UOP77:UOS105 UET77:UEW105 TUX77:TVA105 TLB77:TLE105 TBF77:TBI105 SRJ77:SRM105 SHN77:SHQ105 RXR77:RXU105 RNV77:RNY105 RDZ77:REC105 QUD77:QUG105 QKH77:QKK105 QAL77:QAO105 PQP77:PQS105 PGT77:PGW105 OWX77:OXA105 ONB77:ONE105 ODF77:ODI105 NTJ77:NTM105 NJN77:NJQ105 MZR77:MZU105 MPV77:MPY105 MFZ77:MGC105 LWD77:LWG105 LMH77:LMK105 LCL77:LCO105 KSP77:KSS105 KIT77:KIW105 JYX77:JZA105 JPB77:JPE105 JFF77:JFI105 IVJ77:IVM105 ILN77:ILQ105 IBR77:IBU105 HRV77:HRY105 HHZ77:HIC105 GYD77:GYG105 GOH77:GOK105 GEL77:GEO105 FUP77:FUS105 FKT77:FKW105 FAX77:FBA105 ERB77:ERE105 EHF77:EHI105 DXJ77:DXM105 DNN77:DNQ105 DDR77:DDU105 CTV77:CTY105 CJZ77:CKC105 CAD77:CAG105 BQH77:BQK105 BGL77:BGO105 AWP77:AWS105 AMT77:AMW105 ACX77:ADA105 TB77:TE105 JF77:JI105 WLB77:WLE105 WUX77:WVA105 JF42:JI70 JF7:JI35 TB7:TE35 ACX7:ADA35 AMT7:AMW35 AWP7:AWS35 BGL7:BGO35 BQH7:BQK35 CAD7:CAG35 CJZ7:CKC35 CTV7:CTY35 DDR7:DDU35 DNN7:DNQ35 DXJ7:DXM35 EHF7:EHI35 ERB7:ERE35 FAX7:FBA35 FKT7:FKW35 FUP7:FUS35 GEL7:GEO35 GOH7:GOK35 GYD7:GYG35 HHZ7:HIC35 HRV7:HRY35 IBR7:IBU35 ILN7:ILQ35 IVJ7:IVM35 JFF7:JFI35 JPB7:JPE35 JYX7:JZA35 KIT7:KIW35 KSP7:KSS35 LCL7:LCO35 LMH7:LMK35 LWD7:LWG35 MFZ7:MGC35 MPV7:MPY35 MZR7:MZU35 NJN7:NJQ35 NTJ7:NTM35 ODF7:ODI35 ONB7:ONE35 OWX7:OXA35 PGT7:PGW35 PQP7:PQS35 QAL7:QAO35 QKH7:QKK35 QUD7:QUG35 RDZ7:REC35 RNV7:RNY35 RXR7:RXU35 SHN7:SHQ35 SRJ7:SRM35 TBF7:TBI35 TLB7:TLE35 TUX7:TVA35 UET7:UEW35 UOP7:UOS35 UYL7:UYO35 VIH7:VIK35 VSD7:VSG35 WBZ7:WCC35 WLV7:WLY35 WVR7:WVU35 IL7:IO35 SH7:SK35 ACD7:ACG35 ALZ7:AMC35 AVV7:AVY35 BFR7:BFU35 BPN7:BPQ35 BZJ7:BZM35 CJF7:CJI35 CTB7:CTE35 DCX7:DDA35 DMT7:DMW35 DWP7:DWS35 EGL7:EGO35 EQH7:EQK35 FAD7:FAG35 FJZ7:FKC35 FTV7:FTY35 GDR7:GDU35 GNN7:GNQ35 GXJ7:GXM35 HHF7:HHI35 HRB7:HRE35 IAX7:IBA35 IKT7:IKW35 IUP7:IUS35 JEL7:JEO35 JOH7:JOK35 JYD7:JYG35 KHZ7:KIC35 KRV7:KRY35 LBR7:LBU35 LLN7:LLQ35 LVJ7:LVM35 MFF7:MFI35 MPB7:MPE35 MYX7:MZA35 NIT7:NIW35 NSP7:NSS35 OCL7:OCO35 OMH7:OMK35 OWD7:OWG35 PFZ7:PGC35 PPV7:PPY35 PZR7:PZU35 QJN7:QJQ35 QTJ7:QTM35 RDF7:RDI35 RNB7:RNE35 RWX7:RXA35 SGT7:SGW35 SQP7:SQS35 TAL7:TAO35 TKH7:TKK35 TUD7:TUG35 UDZ7:UEC35 UNV7:UNY35 UXR7:UXU35 VHN7:VHQ35 VRJ7:VRM35 WBF7:WBI35 WLB7:WLE35 TB112:TE140 ACX112:ADA140 AMT112:AMW140 AWP112:AWS140 BGL112:BGO140 BQH112:BQK140 CAD112:CAG140 CJZ112:CKC140 CTV112:CTY140 DDR112:DDU140 DNN112:DNQ140 DXJ112:DXM140 EHF112:EHI140 ERB112:ERE140 FAX112:FBA140 FKT112:FKW140 FUP112:FUS140 GEL112:GEO140 GOH112:GOK140 GYD112:GYG140 HHZ112:HIC140 HRV112:HRY140 IBR112:IBU140 ILN112:ILQ140 IVJ112:IVM140 JFF112:JFI140 JPB112:JPE140 JYX112:JZA140 KIT112:KIW140 KSP112:KSS140 LCL112:LCO140 LMH112:LMK140 LWD112:LWG140 MFZ112:MGC140 MPV112:MPY140 MZR112:MZU140 NJN112:NJQ140 NTJ112:NTM140 ODF112:ODI140 ONB112:ONE140 OWX112:OXA140 PGT112:PGW140 PQP112:PQS140 QAL112:QAO140 QKH112:QKK140 QUD112:QUG140 RDZ112:REC140 RNV112:RNY140 RXR112:RXU140 SHN112:SHQ140 SRJ112:SRM140 TBF112:TBI140 TLB112:TLE140 TUX112:TVA140 UET112:UEW140 UOP112:UOS140 UYL112:UYO140 VIH112:VIK140 VSD112:VSG140 WBZ112:WCC140 WLV112:WLY140 WVR112:WVU140 IL112:IO140 SH112:SK140 ACD112:ACG140 ALZ112:AMC140 AVV112:AVY140 BFR112:BFU140 BPN112:BPQ140 BZJ112:BZM140 CJF112:CJI140 CTB112:CTE140 DCX112:DDA140 DMT112:DMW140 DWP112:DWS140 EGL112:EGO140 EQH112:EQK140 FAD112:FAG140 FJZ112:FKC140 FTV112:FTY140 GDR112:GDU140 GNN112:GNQ140 GXJ112:GXM140 HHF112:HHI140 HRB112:HRE140 IAX112:IBA140 IKT112:IKW140 IUP112:IUS140 JEL112:JEO140 JOH112:JOK140 JYD112:JYG140 KHZ112:KIC140 KRV112:KRY140 LBR112:LBU140 LLN112:LLQ140 LVJ112:LVM140 MFF112:MFI140 MPB112:MPE140 MYX112:MZA140 NIT112:NIW140 NSP112:NSS140 OCL112:OCO140 OMH112:OMK140 OWD112:OWG140 PFZ112:PGC140 PPV112:PPY140 PZR112:PZU140 QJN112:QJQ140 QTJ112:QTM140 RDF112:RDI140 RNB112:RNE140 RWX112:RXA140 SGT112:SGW140 SQP112:SQS140 TAL112:TAO140 TKH112:TKK140 TUD112:TUG140 UDZ112:UEC140 UNV112:UNY140 UXR112:UXU140 VHN112:VHQ140 VRJ112:VRM140 WBF112:WBI140 WLB112:WLE140 WUX112:WVA140 JF112:JI140" xr:uid="{00000000-0002-0000-0800-000002000000}"/>
    <dataValidation imeMode="halfAlpha" allowBlank="1" showInputMessage="1" showErrorMessage="1" sqref="WVW983033:WVW983057 X65529:X65553 JK65529:JK65553 TG65529:TG65553 ADC65529:ADC65553 AMY65529:AMY65553 AWU65529:AWU65553 BGQ65529:BGQ65553 BQM65529:BQM65553 CAI65529:CAI65553 CKE65529:CKE65553 CUA65529:CUA65553 DDW65529:DDW65553 DNS65529:DNS65553 DXO65529:DXO65553 EHK65529:EHK65553 ERG65529:ERG65553 FBC65529:FBC65553 FKY65529:FKY65553 FUU65529:FUU65553 GEQ65529:GEQ65553 GOM65529:GOM65553 GYI65529:GYI65553 HIE65529:HIE65553 HSA65529:HSA65553 IBW65529:IBW65553 ILS65529:ILS65553 IVO65529:IVO65553 JFK65529:JFK65553 JPG65529:JPG65553 JZC65529:JZC65553 KIY65529:KIY65553 KSU65529:KSU65553 LCQ65529:LCQ65553 LMM65529:LMM65553 LWI65529:LWI65553 MGE65529:MGE65553 MQA65529:MQA65553 MZW65529:MZW65553 NJS65529:NJS65553 NTO65529:NTO65553 ODK65529:ODK65553 ONG65529:ONG65553 OXC65529:OXC65553 PGY65529:PGY65553 PQU65529:PQU65553 QAQ65529:QAQ65553 QKM65529:QKM65553 QUI65529:QUI65553 REE65529:REE65553 ROA65529:ROA65553 RXW65529:RXW65553 SHS65529:SHS65553 SRO65529:SRO65553 TBK65529:TBK65553 TLG65529:TLG65553 TVC65529:TVC65553 UEY65529:UEY65553 UOU65529:UOU65553 UYQ65529:UYQ65553 VIM65529:VIM65553 VSI65529:VSI65553 WCE65529:WCE65553 WMA65529:WMA65553 WVW65529:WVW65553 X131065:X131089 JK131065:JK131089 TG131065:TG131089 ADC131065:ADC131089 AMY131065:AMY131089 AWU131065:AWU131089 BGQ131065:BGQ131089 BQM131065:BQM131089 CAI131065:CAI131089 CKE131065:CKE131089 CUA131065:CUA131089 DDW131065:DDW131089 DNS131065:DNS131089 DXO131065:DXO131089 EHK131065:EHK131089 ERG131065:ERG131089 FBC131065:FBC131089 FKY131065:FKY131089 FUU131065:FUU131089 GEQ131065:GEQ131089 GOM131065:GOM131089 GYI131065:GYI131089 HIE131065:HIE131089 HSA131065:HSA131089 IBW131065:IBW131089 ILS131065:ILS131089 IVO131065:IVO131089 JFK131065:JFK131089 JPG131065:JPG131089 JZC131065:JZC131089 KIY131065:KIY131089 KSU131065:KSU131089 LCQ131065:LCQ131089 LMM131065:LMM131089 LWI131065:LWI131089 MGE131065:MGE131089 MQA131065:MQA131089 MZW131065:MZW131089 NJS131065:NJS131089 NTO131065:NTO131089 ODK131065:ODK131089 ONG131065:ONG131089 OXC131065:OXC131089 PGY131065:PGY131089 PQU131065:PQU131089 QAQ131065:QAQ131089 QKM131065:QKM131089 QUI131065:QUI131089 REE131065:REE131089 ROA131065:ROA131089 RXW131065:RXW131089 SHS131065:SHS131089 SRO131065:SRO131089 TBK131065:TBK131089 TLG131065:TLG131089 TVC131065:TVC131089 UEY131065:UEY131089 UOU131065:UOU131089 UYQ131065:UYQ131089 VIM131065:VIM131089 VSI131065:VSI131089 WCE131065:WCE131089 WMA131065:WMA131089 WVW131065:WVW131089 X196601:X196625 JK196601:JK196625 TG196601:TG196625 ADC196601:ADC196625 AMY196601:AMY196625 AWU196601:AWU196625 BGQ196601:BGQ196625 BQM196601:BQM196625 CAI196601:CAI196625 CKE196601:CKE196625 CUA196601:CUA196625 DDW196601:DDW196625 DNS196601:DNS196625 DXO196601:DXO196625 EHK196601:EHK196625 ERG196601:ERG196625 FBC196601:FBC196625 FKY196601:FKY196625 FUU196601:FUU196625 GEQ196601:GEQ196625 GOM196601:GOM196625 GYI196601:GYI196625 HIE196601:HIE196625 HSA196601:HSA196625 IBW196601:IBW196625 ILS196601:ILS196625 IVO196601:IVO196625 JFK196601:JFK196625 JPG196601:JPG196625 JZC196601:JZC196625 KIY196601:KIY196625 KSU196601:KSU196625 LCQ196601:LCQ196625 LMM196601:LMM196625 LWI196601:LWI196625 MGE196601:MGE196625 MQA196601:MQA196625 MZW196601:MZW196625 NJS196601:NJS196625 NTO196601:NTO196625 ODK196601:ODK196625 ONG196601:ONG196625 OXC196601:OXC196625 PGY196601:PGY196625 PQU196601:PQU196625 QAQ196601:QAQ196625 QKM196601:QKM196625 QUI196601:QUI196625 REE196601:REE196625 ROA196601:ROA196625 RXW196601:RXW196625 SHS196601:SHS196625 SRO196601:SRO196625 TBK196601:TBK196625 TLG196601:TLG196625 TVC196601:TVC196625 UEY196601:UEY196625 UOU196601:UOU196625 UYQ196601:UYQ196625 VIM196601:VIM196625 VSI196601:VSI196625 WCE196601:WCE196625 WMA196601:WMA196625 WVW196601:WVW196625 X262137:X262161 JK262137:JK262161 TG262137:TG262161 ADC262137:ADC262161 AMY262137:AMY262161 AWU262137:AWU262161 BGQ262137:BGQ262161 BQM262137:BQM262161 CAI262137:CAI262161 CKE262137:CKE262161 CUA262137:CUA262161 DDW262137:DDW262161 DNS262137:DNS262161 DXO262137:DXO262161 EHK262137:EHK262161 ERG262137:ERG262161 FBC262137:FBC262161 FKY262137:FKY262161 FUU262137:FUU262161 GEQ262137:GEQ262161 GOM262137:GOM262161 GYI262137:GYI262161 HIE262137:HIE262161 HSA262137:HSA262161 IBW262137:IBW262161 ILS262137:ILS262161 IVO262137:IVO262161 JFK262137:JFK262161 JPG262137:JPG262161 JZC262137:JZC262161 KIY262137:KIY262161 KSU262137:KSU262161 LCQ262137:LCQ262161 LMM262137:LMM262161 LWI262137:LWI262161 MGE262137:MGE262161 MQA262137:MQA262161 MZW262137:MZW262161 NJS262137:NJS262161 NTO262137:NTO262161 ODK262137:ODK262161 ONG262137:ONG262161 OXC262137:OXC262161 PGY262137:PGY262161 PQU262137:PQU262161 QAQ262137:QAQ262161 QKM262137:QKM262161 QUI262137:QUI262161 REE262137:REE262161 ROA262137:ROA262161 RXW262137:RXW262161 SHS262137:SHS262161 SRO262137:SRO262161 TBK262137:TBK262161 TLG262137:TLG262161 TVC262137:TVC262161 UEY262137:UEY262161 UOU262137:UOU262161 UYQ262137:UYQ262161 VIM262137:VIM262161 VSI262137:VSI262161 WCE262137:WCE262161 WMA262137:WMA262161 WVW262137:WVW262161 X327673:X327697 JK327673:JK327697 TG327673:TG327697 ADC327673:ADC327697 AMY327673:AMY327697 AWU327673:AWU327697 BGQ327673:BGQ327697 BQM327673:BQM327697 CAI327673:CAI327697 CKE327673:CKE327697 CUA327673:CUA327697 DDW327673:DDW327697 DNS327673:DNS327697 DXO327673:DXO327697 EHK327673:EHK327697 ERG327673:ERG327697 FBC327673:FBC327697 FKY327673:FKY327697 FUU327673:FUU327697 GEQ327673:GEQ327697 GOM327673:GOM327697 GYI327673:GYI327697 HIE327673:HIE327697 HSA327673:HSA327697 IBW327673:IBW327697 ILS327673:ILS327697 IVO327673:IVO327697 JFK327673:JFK327697 JPG327673:JPG327697 JZC327673:JZC327697 KIY327673:KIY327697 KSU327673:KSU327697 LCQ327673:LCQ327697 LMM327673:LMM327697 LWI327673:LWI327697 MGE327673:MGE327697 MQA327673:MQA327697 MZW327673:MZW327697 NJS327673:NJS327697 NTO327673:NTO327697 ODK327673:ODK327697 ONG327673:ONG327697 OXC327673:OXC327697 PGY327673:PGY327697 PQU327673:PQU327697 QAQ327673:QAQ327697 QKM327673:QKM327697 QUI327673:QUI327697 REE327673:REE327697 ROA327673:ROA327697 RXW327673:RXW327697 SHS327673:SHS327697 SRO327673:SRO327697 TBK327673:TBK327697 TLG327673:TLG327697 TVC327673:TVC327697 UEY327673:UEY327697 UOU327673:UOU327697 UYQ327673:UYQ327697 VIM327673:VIM327697 VSI327673:VSI327697 WCE327673:WCE327697 WMA327673:WMA327697 WVW327673:WVW327697 X393209:X393233 JK393209:JK393233 TG393209:TG393233 ADC393209:ADC393233 AMY393209:AMY393233 AWU393209:AWU393233 BGQ393209:BGQ393233 BQM393209:BQM393233 CAI393209:CAI393233 CKE393209:CKE393233 CUA393209:CUA393233 DDW393209:DDW393233 DNS393209:DNS393233 DXO393209:DXO393233 EHK393209:EHK393233 ERG393209:ERG393233 FBC393209:FBC393233 FKY393209:FKY393233 FUU393209:FUU393233 GEQ393209:GEQ393233 GOM393209:GOM393233 GYI393209:GYI393233 HIE393209:HIE393233 HSA393209:HSA393233 IBW393209:IBW393233 ILS393209:ILS393233 IVO393209:IVO393233 JFK393209:JFK393233 JPG393209:JPG393233 JZC393209:JZC393233 KIY393209:KIY393233 KSU393209:KSU393233 LCQ393209:LCQ393233 LMM393209:LMM393233 LWI393209:LWI393233 MGE393209:MGE393233 MQA393209:MQA393233 MZW393209:MZW393233 NJS393209:NJS393233 NTO393209:NTO393233 ODK393209:ODK393233 ONG393209:ONG393233 OXC393209:OXC393233 PGY393209:PGY393233 PQU393209:PQU393233 QAQ393209:QAQ393233 QKM393209:QKM393233 QUI393209:QUI393233 REE393209:REE393233 ROA393209:ROA393233 RXW393209:RXW393233 SHS393209:SHS393233 SRO393209:SRO393233 TBK393209:TBK393233 TLG393209:TLG393233 TVC393209:TVC393233 UEY393209:UEY393233 UOU393209:UOU393233 UYQ393209:UYQ393233 VIM393209:VIM393233 VSI393209:VSI393233 WCE393209:WCE393233 WMA393209:WMA393233 WVW393209:WVW393233 X458745:X458769 JK458745:JK458769 TG458745:TG458769 ADC458745:ADC458769 AMY458745:AMY458769 AWU458745:AWU458769 BGQ458745:BGQ458769 BQM458745:BQM458769 CAI458745:CAI458769 CKE458745:CKE458769 CUA458745:CUA458769 DDW458745:DDW458769 DNS458745:DNS458769 DXO458745:DXO458769 EHK458745:EHK458769 ERG458745:ERG458769 FBC458745:FBC458769 FKY458745:FKY458769 FUU458745:FUU458769 GEQ458745:GEQ458769 GOM458745:GOM458769 GYI458745:GYI458769 HIE458745:HIE458769 HSA458745:HSA458769 IBW458745:IBW458769 ILS458745:ILS458769 IVO458745:IVO458769 JFK458745:JFK458769 JPG458745:JPG458769 JZC458745:JZC458769 KIY458745:KIY458769 KSU458745:KSU458769 LCQ458745:LCQ458769 LMM458745:LMM458769 LWI458745:LWI458769 MGE458745:MGE458769 MQA458745:MQA458769 MZW458745:MZW458769 NJS458745:NJS458769 NTO458745:NTO458769 ODK458745:ODK458769 ONG458745:ONG458769 OXC458745:OXC458769 PGY458745:PGY458769 PQU458745:PQU458769 QAQ458745:QAQ458769 QKM458745:QKM458769 QUI458745:QUI458769 REE458745:REE458769 ROA458745:ROA458769 RXW458745:RXW458769 SHS458745:SHS458769 SRO458745:SRO458769 TBK458745:TBK458769 TLG458745:TLG458769 TVC458745:TVC458769 UEY458745:UEY458769 UOU458745:UOU458769 UYQ458745:UYQ458769 VIM458745:VIM458769 VSI458745:VSI458769 WCE458745:WCE458769 WMA458745:WMA458769 WVW458745:WVW458769 X524281:X524305 JK524281:JK524305 TG524281:TG524305 ADC524281:ADC524305 AMY524281:AMY524305 AWU524281:AWU524305 BGQ524281:BGQ524305 BQM524281:BQM524305 CAI524281:CAI524305 CKE524281:CKE524305 CUA524281:CUA524305 DDW524281:DDW524305 DNS524281:DNS524305 DXO524281:DXO524305 EHK524281:EHK524305 ERG524281:ERG524305 FBC524281:FBC524305 FKY524281:FKY524305 FUU524281:FUU524305 GEQ524281:GEQ524305 GOM524281:GOM524305 GYI524281:GYI524305 HIE524281:HIE524305 HSA524281:HSA524305 IBW524281:IBW524305 ILS524281:ILS524305 IVO524281:IVO524305 JFK524281:JFK524305 JPG524281:JPG524305 JZC524281:JZC524305 KIY524281:KIY524305 KSU524281:KSU524305 LCQ524281:LCQ524305 LMM524281:LMM524305 LWI524281:LWI524305 MGE524281:MGE524305 MQA524281:MQA524305 MZW524281:MZW524305 NJS524281:NJS524305 NTO524281:NTO524305 ODK524281:ODK524305 ONG524281:ONG524305 OXC524281:OXC524305 PGY524281:PGY524305 PQU524281:PQU524305 QAQ524281:QAQ524305 QKM524281:QKM524305 QUI524281:QUI524305 REE524281:REE524305 ROA524281:ROA524305 RXW524281:RXW524305 SHS524281:SHS524305 SRO524281:SRO524305 TBK524281:TBK524305 TLG524281:TLG524305 TVC524281:TVC524305 UEY524281:UEY524305 UOU524281:UOU524305 UYQ524281:UYQ524305 VIM524281:VIM524305 VSI524281:VSI524305 WCE524281:WCE524305 WMA524281:WMA524305 WVW524281:WVW524305 X589817:X589841 JK589817:JK589841 TG589817:TG589841 ADC589817:ADC589841 AMY589817:AMY589841 AWU589817:AWU589841 BGQ589817:BGQ589841 BQM589817:BQM589841 CAI589817:CAI589841 CKE589817:CKE589841 CUA589817:CUA589841 DDW589817:DDW589841 DNS589817:DNS589841 DXO589817:DXO589841 EHK589817:EHK589841 ERG589817:ERG589841 FBC589817:FBC589841 FKY589817:FKY589841 FUU589817:FUU589841 GEQ589817:GEQ589841 GOM589817:GOM589841 GYI589817:GYI589841 HIE589817:HIE589841 HSA589817:HSA589841 IBW589817:IBW589841 ILS589817:ILS589841 IVO589817:IVO589841 JFK589817:JFK589841 JPG589817:JPG589841 JZC589817:JZC589841 KIY589817:KIY589841 KSU589817:KSU589841 LCQ589817:LCQ589841 LMM589817:LMM589841 LWI589817:LWI589841 MGE589817:MGE589841 MQA589817:MQA589841 MZW589817:MZW589841 NJS589817:NJS589841 NTO589817:NTO589841 ODK589817:ODK589841 ONG589817:ONG589841 OXC589817:OXC589841 PGY589817:PGY589841 PQU589817:PQU589841 QAQ589817:QAQ589841 QKM589817:QKM589841 QUI589817:QUI589841 REE589817:REE589841 ROA589817:ROA589841 RXW589817:RXW589841 SHS589817:SHS589841 SRO589817:SRO589841 TBK589817:TBK589841 TLG589817:TLG589841 TVC589817:TVC589841 UEY589817:UEY589841 UOU589817:UOU589841 UYQ589817:UYQ589841 VIM589817:VIM589841 VSI589817:VSI589841 WCE589817:WCE589841 WMA589817:WMA589841 WVW589817:WVW589841 X655353:X655377 JK655353:JK655377 TG655353:TG655377 ADC655353:ADC655377 AMY655353:AMY655377 AWU655353:AWU655377 BGQ655353:BGQ655377 BQM655353:BQM655377 CAI655353:CAI655377 CKE655353:CKE655377 CUA655353:CUA655377 DDW655353:DDW655377 DNS655353:DNS655377 DXO655353:DXO655377 EHK655353:EHK655377 ERG655353:ERG655377 FBC655353:FBC655377 FKY655353:FKY655377 FUU655353:FUU655377 GEQ655353:GEQ655377 GOM655353:GOM655377 GYI655353:GYI655377 HIE655353:HIE655377 HSA655353:HSA655377 IBW655353:IBW655377 ILS655353:ILS655377 IVO655353:IVO655377 JFK655353:JFK655377 JPG655353:JPG655377 JZC655353:JZC655377 KIY655353:KIY655377 KSU655353:KSU655377 LCQ655353:LCQ655377 LMM655353:LMM655377 LWI655353:LWI655377 MGE655353:MGE655377 MQA655353:MQA655377 MZW655353:MZW655377 NJS655353:NJS655377 NTO655353:NTO655377 ODK655353:ODK655377 ONG655353:ONG655377 OXC655353:OXC655377 PGY655353:PGY655377 PQU655353:PQU655377 QAQ655353:QAQ655377 QKM655353:QKM655377 QUI655353:QUI655377 REE655353:REE655377 ROA655353:ROA655377 RXW655353:RXW655377 SHS655353:SHS655377 SRO655353:SRO655377 TBK655353:TBK655377 TLG655353:TLG655377 TVC655353:TVC655377 UEY655353:UEY655377 UOU655353:UOU655377 UYQ655353:UYQ655377 VIM655353:VIM655377 VSI655353:VSI655377 WCE655353:WCE655377 WMA655353:WMA655377 WVW655353:WVW655377 X720889:X720913 JK720889:JK720913 TG720889:TG720913 ADC720889:ADC720913 AMY720889:AMY720913 AWU720889:AWU720913 BGQ720889:BGQ720913 BQM720889:BQM720913 CAI720889:CAI720913 CKE720889:CKE720913 CUA720889:CUA720913 DDW720889:DDW720913 DNS720889:DNS720913 DXO720889:DXO720913 EHK720889:EHK720913 ERG720889:ERG720913 FBC720889:FBC720913 FKY720889:FKY720913 FUU720889:FUU720913 GEQ720889:GEQ720913 GOM720889:GOM720913 GYI720889:GYI720913 HIE720889:HIE720913 HSA720889:HSA720913 IBW720889:IBW720913 ILS720889:ILS720913 IVO720889:IVO720913 JFK720889:JFK720913 JPG720889:JPG720913 JZC720889:JZC720913 KIY720889:KIY720913 KSU720889:KSU720913 LCQ720889:LCQ720913 LMM720889:LMM720913 LWI720889:LWI720913 MGE720889:MGE720913 MQA720889:MQA720913 MZW720889:MZW720913 NJS720889:NJS720913 NTO720889:NTO720913 ODK720889:ODK720913 ONG720889:ONG720913 OXC720889:OXC720913 PGY720889:PGY720913 PQU720889:PQU720913 QAQ720889:QAQ720913 QKM720889:QKM720913 QUI720889:QUI720913 REE720889:REE720913 ROA720889:ROA720913 RXW720889:RXW720913 SHS720889:SHS720913 SRO720889:SRO720913 TBK720889:TBK720913 TLG720889:TLG720913 TVC720889:TVC720913 UEY720889:UEY720913 UOU720889:UOU720913 UYQ720889:UYQ720913 VIM720889:VIM720913 VSI720889:VSI720913 WCE720889:WCE720913 WMA720889:WMA720913 WVW720889:WVW720913 X786425:X786449 JK786425:JK786449 TG786425:TG786449 ADC786425:ADC786449 AMY786425:AMY786449 AWU786425:AWU786449 BGQ786425:BGQ786449 BQM786425:BQM786449 CAI786425:CAI786449 CKE786425:CKE786449 CUA786425:CUA786449 DDW786425:DDW786449 DNS786425:DNS786449 DXO786425:DXO786449 EHK786425:EHK786449 ERG786425:ERG786449 FBC786425:FBC786449 FKY786425:FKY786449 FUU786425:FUU786449 GEQ786425:GEQ786449 GOM786425:GOM786449 GYI786425:GYI786449 HIE786425:HIE786449 HSA786425:HSA786449 IBW786425:IBW786449 ILS786425:ILS786449 IVO786425:IVO786449 JFK786425:JFK786449 JPG786425:JPG786449 JZC786425:JZC786449 KIY786425:KIY786449 KSU786425:KSU786449 LCQ786425:LCQ786449 LMM786425:LMM786449 LWI786425:LWI786449 MGE786425:MGE786449 MQA786425:MQA786449 MZW786425:MZW786449 NJS786425:NJS786449 NTO786425:NTO786449 ODK786425:ODK786449 ONG786425:ONG786449 OXC786425:OXC786449 PGY786425:PGY786449 PQU786425:PQU786449 QAQ786425:QAQ786449 QKM786425:QKM786449 QUI786425:QUI786449 REE786425:REE786449 ROA786425:ROA786449 RXW786425:RXW786449 SHS786425:SHS786449 SRO786425:SRO786449 TBK786425:TBK786449 TLG786425:TLG786449 TVC786425:TVC786449 UEY786425:UEY786449 UOU786425:UOU786449 UYQ786425:UYQ786449 VIM786425:VIM786449 VSI786425:VSI786449 WCE786425:WCE786449 WMA786425:WMA786449 WVW786425:WVW786449 X851961:X851985 JK851961:JK851985 TG851961:TG851985 ADC851961:ADC851985 AMY851961:AMY851985 AWU851961:AWU851985 BGQ851961:BGQ851985 BQM851961:BQM851985 CAI851961:CAI851985 CKE851961:CKE851985 CUA851961:CUA851985 DDW851961:DDW851985 DNS851961:DNS851985 DXO851961:DXO851985 EHK851961:EHK851985 ERG851961:ERG851985 FBC851961:FBC851985 FKY851961:FKY851985 FUU851961:FUU851985 GEQ851961:GEQ851985 GOM851961:GOM851985 GYI851961:GYI851985 HIE851961:HIE851985 HSA851961:HSA851985 IBW851961:IBW851985 ILS851961:ILS851985 IVO851961:IVO851985 JFK851961:JFK851985 JPG851961:JPG851985 JZC851961:JZC851985 KIY851961:KIY851985 KSU851961:KSU851985 LCQ851961:LCQ851985 LMM851961:LMM851985 LWI851961:LWI851985 MGE851961:MGE851985 MQA851961:MQA851985 MZW851961:MZW851985 NJS851961:NJS851985 NTO851961:NTO851985 ODK851961:ODK851985 ONG851961:ONG851985 OXC851961:OXC851985 PGY851961:PGY851985 PQU851961:PQU851985 QAQ851961:QAQ851985 QKM851961:QKM851985 QUI851961:QUI851985 REE851961:REE851985 ROA851961:ROA851985 RXW851961:RXW851985 SHS851961:SHS851985 SRO851961:SRO851985 TBK851961:TBK851985 TLG851961:TLG851985 TVC851961:TVC851985 UEY851961:UEY851985 UOU851961:UOU851985 UYQ851961:UYQ851985 VIM851961:VIM851985 VSI851961:VSI851985 WCE851961:WCE851985 WMA851961:WMA851985 WVW851961:WVW851985 X917497:X917521 JK917497:JK917521 TG917497:TG917521 ADC917497:ADC917521 AMY917497:AMY917521 AWU917497:AWU917521 BGQ917497:BGQ917521 BQM917497:BQM917521 CAI917497:CAI917521 CKE917497:CKE917521 CUA917497:CUA917521 DDW917497:DDW917521 DNS917497:DNS917521 DXO917497:DXO917521 EHK917497:EHK917521 ERG917497:ERG917521 FBC917497:FBC917521 FKY917497:FKY917521 FUU917497:FUU917521 GEQ917497:GEQ917521 GOM917497:GOM917521 GYI917497:GYI917521 HIE917497:HIE917521 HSA917497:HSA917521 IBW917497:IBW917521 ILS917497:ILS917521 IVO917497:IVO917521 JFK917497:JFK917521 JPG917497:JPG917521 JZC917497:JZC917521 KIY917497:KIY917521 KSU917497:KSU917521 LCQ917497:LCQ917521 LMM917497:LMM917521 LWI917497:LWI917521 MGE917497:MGE917521 MQA917497:MQA917521 MZW917497:MZW917521 NJS917497:NJS917521 NTO917497:NTO917521 ODK917497:ODK917521 ONG917497:ONG917521 OXC917497:OXC917521 PGY917497:PGY917521 PQU917497:PQU917521 QAQ917497:QAQ917521 QKM917497:QKM917521 QUI917497:QUI917521 REE917497:REE917521 ROA917497:ROA917521 RXW917497:RXW917521 SHS917497:SHS917521 SRO917497:SRO917521 TBK917497:TBK917521 TLG917497:TLG917521 TVC917497:TVC917521 UEY917497:UEY917521 UOU917497:UOU917521 UYQ917497:UYQ917521 VIM917497:VIM917521 VSI917497:VSI917521 WCE917497:WCE917521 WMA917497:WMA917521 WVW917497:WVW917521 X983033:X983057 JK983033:JK983057 TG983033:TG983057 ADC983033:ADC983057 AMY983033:AMY983057 AWU983033:AWU983057 BGQ983033:BGQ983057 BQM983033:BQM983057 CAI983033:CAI983057 CKE983033:CKE983057 CUA983033:CUA983057 DDW983033:DDW983057 DNS983033:DNS983057 DXO983033:DXO983057 EHK983033:EHK983057 ERG983033:ERG983057 FBC983033:FBC983057 FKY983033:FKY983057 FUU983033:FUU983057 GEQ983033:GEQ983057 GOM983033:GOM983057 GYI983033:GYI983057 HIE983033:HIE983057 HSA983033:HSA983057 IBW983033:IBW983057 ILS983033:ILS983057 IVO983033:IVO983057 JFK983033:JFK983057 JPG983033:JPG983057 JZC983033:JZC983057 KIY983033:KIY983057 KSU983033:KSU983057 LCQ983033:LCQ983057 LMM983033:LMM983057 LWI983033:LWI983057 MGE983033:MGE983057 MQA983033:MQA983057 MZW983033:MZW983057 NJS983033:NJS983057 NTO983033:NTO983057 ODK983033:ODK983057 ONG983033:ONG983057 OXC983033:OXC983057 PGY983033:PGY983057 PQU983033:PQU983057 QAQ983033:QAQ983057 QKM983033:QKM983057 QUI983033:QUI983057 REE983033:REE983057 ROA983033:ROA983057 RXW983033:RXW983057 SHS983033:SHS983057 SRO983033:SRO983057 TBK983033:TBK983057 TLG983033:TLG983057 TVC983033:TVC983057 UEY983033:UEY983057 UOU983033:UOU983057 UYQ983033:UYQ983057 VIM983033:VIM983057 VSI983033:VSI983057 WCE983033:WCE983057 WMA983033:WMA983057 WMA42:WMA70 WVW77:WVW105 WCE42:WCE70 VSI42:VSI70 VIM42:VIM70 UYQ42:UYQ70 UOU42:UOU70 UEY42:UEY70 TVC42:TVC70 TLG42:TLG70 TBK42:TBK70 SRO42:SRO70 SHS42:SHS70 RXW42:RXW70 ROA42:ROA70 REE42:REE70 QUI42:QUI70 QKM42:QKM70 QAQ42:QAQ70 PQU42:PQU70 PGY42:PGY70 OXC42:OXC70 ONG42:ONG70 ODK42:ODK70 NTO42:NTO70 NJS42:NJS70 MZW42:MZW70 MQA42:MQA70 MGE42:MGE70 LWI42:LWI70 LMM42:LMM70 LCQ42:LCQ70 KSU42:KSU70 KIY42:KIY70 JZC42:JZC70 JPG42:JPG70 JFK42:JFK70 IVO42:IVO70 ILS42:ILS70 IBW42:IBW70 HSA42:HSA70 HIE42:HIE70 GYI42:GYI70 GOM42:GOM70 GEQ42:GEQ70 FUU42:FUU70 FKY42:FKY70 FBC42:FBC70 ERG42:ERG70 EHK42:EHK70 DXO42:DXO70 DNS42:DNS70 DDW42:DDW70 CUA42:CUA70 CKE42:CKE70 CAI42:CAI70 BQM42:BQM70 BGQ42:BGQ70 AWU42:AWU70 AMY42:AMY70 ADC42:ADC70 TG42:TG70 JK42:JK70 WMA77:WMA105 WCE77:WCE105 VSI77:VSI105 VIM77:VIM105 UYQ77:UYQ105 UOU77:UOU105 UEY77:UEY105 TVC77:TVC105 TLG77:TLG105 TBK77:TBK105 SRO77:SRO105 SHS77:SHS105 RXW77:RXW105 ROA77:ROA105 REE77:REE105 QUI77:QUI105 QKM77:QKM105 QAQ77:QAQ105 PQU77:PQU105 PGY77:PGY105 OXC77:OXC105 ONG77:ONG105 ODK77:ODK105 NTO77:NTO105 NJS77:NJS105 MZW77:MZW105 MQA77:MQA105 MGE77:MGE105 LWI77:LWI105 LMM77:LMM105 LCQ77:LCQ105 KSU77:KSU105 KIY77:KIY105 JZC77:JZC105 JPG77:JPG105 JFK77:JFK105 IVO77:IVO105 ILS77:ILS105 IBW77:IBW105 HSA77:HSA105 HIE77:HIE105 GYI77:GYI105 GOM77:GOM105 GEQ77:GEQ105 FUU77:FUU105 FKY77:FKY105 FBC77:FBC105 ERG77:ERG105 EHK77:EHK105 DXO77:DXO105 DNS77:DNS105 DDW77:DDW105 CUA77:CUA105 CKE77:CKE105 CAI77:CAI105 BQM77:BQM105 BGQ77:BGQ105 AWU77:AWU105 AMY77:AMY105 ADC77:ADC105 TG77:TG105 WVW42:WVW70 WVW7:WVW35 JK77:JK105 JK7:JK35 TG7:TG35 ADC7:ADC35 AMY7:AMY35 AWU7:AWU35 BGQ7:BGQ35 BQM7:BQM35 CAI7:CAI35 CKE7:CKE35 CUA7:CUA35 DDW7:DDW35 DNS7:DNS35 DXO7:DXO35 EHK7:EHK35 ERG7:ERG35 FBC7:FBC35 FKY7:FKY35 FUU7:FUU35 GEQ7:GEQ35 GOM7:GOM35 GYI7:GYI35 HIE7:HIE35 HSA7:HSA35 IBW7:IBW35 ILS7:ILS35 IVO7:IVO35 JFK7:JFK35 JPG7:JPG35 JZC7:JZC35 KIY7:KIY35 KSU7:KSU35 LCQ7:LCQ35 LMM7:LMM35 LWI7:LWI35 MGE7:MGE35 MQA7:MQA35 MZW7:MZW35 NJS7:NJS35 NTO7:NTO35 ODK7:ODK35 ONG7:ONG35 OXC7:OXC35 PGY7:PGY35 PQU7:PQU35 QAQ7:QAQ35 QKM7:QKM35 QUI7:QUI35 REE7:REE35 ROA7:ROA35 RXW7:RXW35 SHS7:SHS35 SRO7:SRO35 TBK7:TBK35 TLG7:TLG35 TVC7:TVC35 UEY7:UEY35 UOU7:UOU35 UYQ7:UYQ35 VIM7:VIM35 VSI7:VSI35 WCE7:WCE35 WMA7:WMA35 AWU112:AWU140 AMY112:AMY140 BGQ112:BGQ140 BQM112:BQM140 CAI112:CAI140 CKE112:CKE140 CUA112:CUA140 DDW112:DDW140 DNS112:DNS140 DXO112:DXO140 EHK112:EHK140 ERG112:ERG140 FBC112:FBC140 FKY112:FKY140 FUU112:FUU140 GEQ112:GEQ140 GOM112:GOM140 GYI112:GYI140 HIE112:HIE140 HSA112:HSA140 IBW112:IBW140 ILS112:ILS140 IVO112:IVO140 JFK112:JFK140 JPG112:JPG140 JZC112:JZC140 KIY112:KIY140 KSU112:KSU140 LCQ112:LCQ140 LMM112:LMM140 LWI112:LWI140 MGE112:MGE140 MQA112:MQA140 MZW112:MZW140 NJS112:NJS140 NTO112:NTO140 ODK112:ODK140 ONG112:ONG140 OXC112:OXC140 PGY112:PGY140 PQU112:PQU140 QAQ112:QAQ140 QKM112:QKM140 QUI112:QUI140 REE112:REE140 ROA112:ROA140 RXW112:RXW140 SHS112:SHS140 SRO112:SRO140 TBK112:TBK140 TLG112:TLG140 TVC112:TVC140 UEY112:UEY140 UOU112:UOU140 UYQ112:UYQ140 VIM112:VIM140 VSI112:VSI140 WCE112:WCE140 WMA112:WMA140 WVW112:WVW140 JK112:JK140 ADC112:ADC140 TG112:TG140" xr:uid="{00000000-0002-0000-0800-000003000000}"/>
    <dataValidation imeMode="off" allowBlank="1" showInputMessage="1" showErrorMessage="1" sqref="AA65525:AB65525 JO65525:JP65525 TK65525:TL65525 ADG65525:ADH65525 ANC65525:AND65525 AWY65525:AWZ65525 BGU65525:BGV65525 BQQ65525:BQR65525 CAM65525:CAN65525 CKI65525:CKJ65525 CUE65525:CUF65525 DEA65525:DEB65525 DNW65525:DNX65525 DXS65525:DXT65525 EHO65525:EHP65525 ERK65525:ERL65525 FBG65525:FBH65525 FLC65525:FLD65525 FUY65525:FUZ65525 GEU65525:GEV65525 GOQ65525:GOR65525 GYM65525:GYN65525 HII65525:HIJ65525 HSE65525:HSF65525 ICA65525:ICB65525 ILW65525:ILX65525 IVS65525:IVT65525 JFO65525:JFP65525 JPK65525:JPL65525 JZG65525:JZH65525 KJC65525:KJD65525 KSY65525:KSZ65525 LCU65525:LCV65525 LMQ65525:LMR65525 LWM65525:LWN65525 MGI65525:MGJ65525 MQE65525:MQF65525 NAA65525:NAB65525 NJW65525:NJX65525 NTS65525:NTT65525 ODO65525:ODP65525 ONK65525:ONL65525 OXG65525:OXH65525 PHC65525:PHD65525 PQY65525:PQZ65525 QAU65525:QAV65525 QKQ65525:QKR65525 QUM65525:QUN65525 REI65525:REJ65525 ROE65525:ROF65525 RYA65525:RYB65525 SHW65525:SHX65525 SRS65525:SRT65525 TBO65525:TBP65525 TLK65525:TLL65525 TVG65525:TVH65525 UFC65525:UFD65525 UOY65525:UOZ65525 UYU65525:UYV65525 VIQ65525:VIR65525 VSM65525:VSN65525 WCI65525:WCJ65525 WME65525:WMF65525 WWA65525:WWB65525 AA131061:AB131061 JO131061:JP131061 TK131061:TL131061 ADG131061:ADH131061 ANC131061:AND131061 AWY131061:AWZ131061 BGU131061:BGV131061 BQQ131061:BQR131061 CAM131061:CAN131061 CKI131061:CKJ131061 CUE131061:CUF131061 DEA131061:DEB131061 DNW131061:DNX131061 DXS131061:DXT131061 EHO131061:EHP131061 ERK131061:ERL131061 FBG131061:FBH131061 FLC131061:FLD131061 FUY131061:FUZ131061 GEU131061:GEV131061 GOQ131061:GOR131061 GYM131061:GYN131061 HII131061:HIJ131061 HSE131061:HSF131061 ICA131061:ICB131061 ILW131061:ILX131061 IVS131061:IVT131061 JFO131061:JFP131061 JPK131061:JPL131061 JZG131061:JZH131061 KJC131061:KJD131061 KSY131061:KSZ131061 LCU131061:LCV131061 LMQ131061:LMR131061 LWM131061:LWN131061 MGI131061:MGJ131061 MQE131061:MQF131061 NAA131061:NAB131061 NJW131061:NJX131061 NTS131061:NTT131061 ODO131061:ODP131061 ONK131061:ONL131061 OXG131061:OXH131061 PHC131061:PHD131061 PQY131061:PQZ131061 QAU131061:QAV131061 QKQ131061:QKR131061 QUM131061:QUN131061 REI131061:REJ131061 ROE131061:ROF131061 RYA131061:RYB131061 SHW131061:SHX131061 SRS131061:SRT131061 TBO131061:TBP131061 TLK131061:TLL131061 TVG131061:TVH131061 UFC131061:UFD131061 UOY131061:UOZ131061 UYU131061:UYV131061 VIQ131061:VIR131061 VSM131061:VSN131061 WCI131061:WCJ131061 WME131061:WMF131061 WWA131061:WWB131061 AA196597:AB196597 JO196597:JP196597 TK196597:TL196597 ADG196597:ADH196597 ANC196597:AND196597 AWY196597:AWZ196597 BGU196597:BGV196597 BQQ196597:BQR196597 CAM196597:CAN196597 CKI196597:CKJ196597 CUE196597:CUF196597 DEA196597:DEB196597 DNW196597:DNX196597 DXS196597:DXT196597 EHO196597:EHP196597 ERK196597:ERL196597 FBG196597:FBH196597 FLC196597:FLD196597 FUY196597:FUZ196597 GEU196597:GEV196597 GOQ196597:GOR196597 GYM196597:GYN196597 HII196597:HIJ196597 HSE196597:HSF196597 ICA196597:ICB196597 ILW196597:ILX196597 IVS196597:IVT196597 JFO196597:JFP196597 JPK196597:JPL196597 JZG196597:JZH196597 KJC196597:KJD196597 KSY196597:KSZ196597 LCU196597:LCV196597 LMQ196597:LMR196597 LWM196597:LWN196597 MGI196597:MGJ196597 MQE196597:MQF196597 NAA196597:NAB196597 NJW196597:NJX196597 NTS196597:NTT196597 ODO196597:ODP196597 ONK196597:ONL196597 OXG196597:OXH196597 PHC196597:PHD196597 PQY196597:PQZ196597 QAU196597:QAV196597 QKQ196597:QKR196597 QUM196597:QUN196597 REI196597:REJ196597 ROE196597:ROF196597 RYA196597:RYB196597 SHW196597:SHX196597 SRS196597:SRT196597 TBO196597:TBP196597 TLK196597:TLL196597 TVG196597:TVH196597 UFC196597:UFD196597 UOY196597:UOZ196597 UYU196597:UYV196597 VIQ196597:VIR196597 VSM196597:VSN196597 WCI196597:WCJ196597 WME196597:WMF196597 WWA196597:WWB196597 AA262133:AB262133 JO262133:JP262133 TK262133:TL262133 ADG262133:ADH262133 ANC262133:AND262133 AWY262133:AWZ262133 BGU262133:BGV262133 BQQ262133:BQR262133 CAM262133:CAN262133 CKI262133:CKJ262133 CUE262133:CUF262133 DEA262133:DEB262133 DNW262133:DNX262133 DXS262133:DXT262133 EHO262133:EHP262133 ERK262133:ERL262133 FBG262133:FBH262133 FLC262133:FLD262133 FUY262133:FUZ262133 GEU262133:GEV262133 GOQ262133:GOR262133 GYM262133:GYN262133 HII262133:HIJ262133 HSE262133:HSF262133 ICA262133:ICB262133 ILW262133:ILX262133 IVS262133:IVT262133 JFO262133:JFP262133 JPK262133:JPL262133 JZG262133:JZH262133 KJC262133:KJD262133 KSY262133:KSZ262133 LCU262133:LCV262133 LMQ262133:LMR262133 LWM262133:LWN262133 MGI262133:MGJ262133 MQE262133:MQF262133 NAA262133:NAB262133 NJW262133:NJX262133 NTS262133:NTT262133 ODO262133:ODP262133 ONK262133:ONL262133 OXG262133:OXH262133 PHC262133:PHD262133 PQY262133:PQZ262133 QAU262133:QAV262133 QKQ262133:QKR262133 QUM262133:QUN262133 REI262133:REJ262133 ROE262133:ROF262133 RYA262133:RYB262133 SHW262133:SHX262133 SRS262133:SRT262133 TBO262133:TBP262133 TLK262133:TLL262133 TVG262133:TVH262133 UFC262133:UFD262133 UOY262133:UOZ262133 UYU262133:UYV262133 VIQ262133:VIR262133 VSM262133:VSN262133 WCI262133:WCJ262133 WME262133:WMF262133 WWA262133:WWB262133 AA327669:AB327669 JO327669:JP327669 TK327669:TL327669 ADG327669:ADH327669 ANC327669:AND327669 AWY327669:AWZ327669 BGU327669:BGV327669 BQQ327669:BQR327669 CAM327669:CAN327669 CKI327669:CKJ327669 CUE327669:CUF327669 DEA327669:DEB327669 DNW327669:DNX327669 DXS327669:DXT327669 EHO327669:EHP327669 ERK327669:ERL327669 FBG327669:FBH327669 FLC327669:FLD327669 FUY327669:FUZ327669 GEU327669:GEV327669 GOQ327669:GOR327669 GYM327669:GYN327669 HII327669:HIJ327669 HSE327669:HSF327669 ICA327669:ICB327669 ILW327669:ILX327669 IVS327669:IVT327669 JFO327669:JFP327669 JPK327669:JPL327669 JZG327669:JZH327669 KJC327669:KJD327669 KSY327669:KSZ327669 LCU327669:LCV327669 LMQ327669:LMR327669 LWM327669:LWN327669 MGI327669:MGJ327669 MQE327669:MQF327669 NAA327669:NAB327669 NJW327669:NJX327669 NTS327669:NTT327669 ODO327669:ODP327669 ONK327669:ONL327669 OXG327669:OXH327669 PHC327669:PHD327669 PQY327669:PQZ327669 QAU327669:QAV327669 QKQ327669:QKR327669 QUM327669:QUN327669 REI327669:REJ327669 ROE327669:ROF327669 RYA327669:RYB327669 SHW327669:SHX327669 SRS327669:SRT327669 TBO327669:TBP327669 TLK327669:TLL327669 TVG327669:TVH327669 UFC327669:UFD327669 UOY327669:UOZ327669 UYU327669:UYV327669 VIQ327669:VIR327669 VSM327669:VSN327669 WCI327669:WCJ327669 WME327669:WMF327669 WWA327669:WWB327669 AA393205:AB393205 JO393205:JP393205 TK393205:TL393205 ADG393205:ADH393205 ANC393205:AND393205 AWY393205:AWZ393205 BGU393205:BGV393205 BQQ393205:BQR393205 CAM393205:CAN393205 CKI393205:CKJ393205 CUE393205:CUF393205 DEA393205:DEB393205 DNW393205:DNX393205 DXS393205:DXT393205 EHO393205:EHP393205 ERK393205:ERL393205 FBG393205:FBH393205 FLC393205:FLD393205 FUY393205:FUZ393205 GEU393205:GEV393205 GOQ393205:GOR393205 GYM393205:GYN393205 HII393205:HIJ393205 HSE393205:HSF393205 ICA393205:ICB393205 ILW393205:ILX393205 IVS393205:IVT393205 JFO393205:JFP393205 JPK393205:JPL393205 JZG393205:JZH393205 KJC393205:KJD393205 KSY393205:KSZ393205 LCU393205:LCV393205 LMQ393205:LMR393205 LWM393205:LWN393205 MGI393205:MGJ393205 MQE393205:MQF393205 NAA393205:NAB393205 NJW393205:NJX393205 NTS393205:NTT393205 ODO393205:ODP393205 ONK393205:ONL393205 OXG393205:OXH393205 PHC393205:PHD393205 PQY393205:PQZ393205 QAU393205:QAV393205 QKQ393205:QKR393205 QUM393205:QUN393205 REI393205:REJ393205 ROE393205:ROF393205 RYA393205:RYB393205 SHW393205:SHX393205 SRS393205:SRT393205 TBO393205:TBP393205 TLK393205:TLL393205 TVG393205:TVH393205 UFC393205:UFD393205 UOY393205:UOZ393205 UYU393205:UYV393205 VIQ393205:VIR393205 VSM393205:VSN393205 WCI393205:WCJ393205 WME393205:WMF393205 WWA393205:WWB393205 AA458741:AB458741 JO458741:JP458741 TK458741:TL458741 ADG458741:ADH458741 ANC458741:AND458741 AWY458741:AWZ458741 BGU458741:BGV458741 BQQ458741:BQR458741 CAM458741:CAN458741 CKI458741:CKJ458741 CUE458741:CUF458741 DEA458741:DEB458741 DNW458741:DNX458741 DXS458741:DXT458741 EHO458741:EHP458741 ERK458741:ERL458741 FBG458741:FBH458741 FLC458741:FLD458741 FUY458741:FUZ458741 GEU458741:GEV458741 GOQ458741:GOR458741 GYM458741:GYN458741 HII458741:HIJ458741 HSE458741:HSF458741 ICA458741:ICB458741 ILW458741:ILX458741 IVS458741:IVT458741 JFO458741:JFP458741 JPK458741:JPL458741 JZG458741:JZH458741 KJC458741:KJD458741 KSY458741:KSZ458741 LCU458741:LCV458741 LMQ458741:LMR458741 LWM458741:LWN458741 MGI458741:MGJ458741 MQE458741:MQF458741 NAA458741:NAB458741 NJW458741:NJX458741 NTS458741:NTT458741 ODO458741:ODP458741 ONK458741:ONL458741 OXG458741:OXH458741 PHC458741:PHD458741 PQY458741:PQZ458741 QAU458741:QAV458741 QKQ458741:QKR458741 QUM458741:QUN458741 REI458741:REJ458741 ROE458741:ROF458741 RYA458741:RYB458741 SHW458741:SHX458741 SRS458741:SRT458741 TBO458741:TBP458741 TLK458741:TLL458741 TVG458741:TVH458741 UFC458741:UFD458741 UOY458741:UOZ458741 UYU458741:UYV458741 VIQ458741:VIR458741 VSM458741:VSN458741 WCI458741:WCJ458741 WME458741:WMF458741 WWA458741:WWB458741 AA524277:AB524277 JO524277:JP524277 TK524277:TL524277 ADG524277:ADH524277 ANC524277:AND524277 AWY524277:AWZ524277 BGU524277:BGV524277 BQQ524277:BQR524277 CAM524277:CAN524277 CKI524277:CKJ524277 CUE524277:CUF524277 DEA524277:DEB524277 DNW524277:DNX524277 DXS524277:DXT524277 EHO524277:EHP524277 ERK524277:ERL524277 FBG524277:FBH524277 FLC524277:FLD524277 FUY524277:FUZ524277 GEU524277:GEV524277 GOQ524277:GOR524277 GYM524277:GYN524277 HII524277:HIJ524277 HSE524277:HSF524277 ICA524277:ICB524277 ILW524277:ILX524277 IVS524277:IVT524277 JFO524277:JFP524277 JPK524277:JPL524277 JZG524277:JZH524277 KJC524277:KJD524277 KSY524277:KSZ524277 LCU524277:LCV524277 LMQ524277:LMR524277 LWM524277:LWN524277 MGI524277:MGJ524277 MQE524277:MQF524277 NAA524277:NAB524277 NJW524277:NJX524277 NTS524277:NTT524277 ODO524277:ODP524277 ONK524277:ONL524277 OXG524277:OXH524277 PHC524277:PHD524277 PQY524277:PQZ524277 QAU524277:QAV524277 QKQ524277:QKR524277 QUM524277:QUN524277 REI524277:REJ524277 ROE524277:ROF524277 RYA524277:RYB524277 SHW524277:SHX524277 SRS524277:SRT524277 TBO524277:TBP524277 TLK524277:TLL524277 TVG524277:TVH524277 UFC524277:UFD524277 UOY524277:UOZ524277 UYU524277:UYV524277 VIQ524277:VIR524277 VSM524277:VSN524277 WCI524277:WCJ524277 WME524277:WMF524277 WWA524277:WWB524277 AA589813:AB589813 JO589813:JP589813 TK589813:TL589813 ADG589813:ADH589813 ANC589813:AND589813 AWY589813:AWZ589813 BGU589813:BGV589813 BQQ589813:BQR589813 CAM589813:CAN589813 CKI589813:CKJ589813 CUE589813:CUF589813 DEA589813:DEB589813 DNW589813:DNX589813 DXS589813:DXT589813 EHO589813:EHP589813 ERK589813:ERL589813 FBG589813:FBH589813 FLC589813:FLD589813 FUY589813:FUZ589813 GEU589813:GEV589813 GOQ589813:GOR589813 GYM589813:GYN589813 HII589813:HIJ589813 HSE589813:HSF589813 ICA589813:ICB589813 ILW589813:ILX589813 IVS589813:IVT589813 JFO589813:JFP589813 JPK589813:JPL589813 JZG589813:JZH589813 KJC589813:KJD589813 KSY589813:KSZ589813 LCU589813:LCV589813 LMQ589813:LMR589813 LWM589813:LWN589813 MGI589813:MGJ589813 MQE589813:MQF589813 NAA589813:NAB589813 NJW589813:NJX589813 NTS589813:NTT589813 ODO589813:ODP589813 ONK589813:ONL589813 OXG589813:OXH589813 PHC589813:PHD589813 PQY589813:PQZ589813 QAU589813:QAV589813 QKQ589813:QKR589813 QUM589813:QUN589813 REI589813:REJ589813 ROE589813:ROF589813 RYA589813:RYB589813 SHW589813:SHX589813 SRS589813:SRT589813 TBO589813:TBP589813 TLK589813:TLL589813 TVG589813:TVH589813 UFC589813:UFD589813 UOY589813:UOZ589813 UYU589813:UYV589813 VIQ589813:VIR589813 VSM589813:VSN589813 WCI589813:WCJ589813 WME589813:WMF589813 WWA589813:WWB589813 AA655349:AB655349 JO655349:JP655349 TK655349:TL655349 ADG655349:ADH655349 ANC655349:AND655349 AWY655349:AWZ655349 BGU655349:BGV655349 BQQ655349:BQR655349 CAM655349:CAN655349 CKI655349:CKJ655349 CUE655349:CUF655349 DEA655349:DEB655349 DNW655349:DNX655349 DXS655349:DXT655349 EHO655349:EHP655349 ERK655349:ERL655349 FBG655349:FBH655349 FLC655349:FLD655349 FUY655349:FUZ655349 GEU655349:GEV655349 GOQ655349:GOR655349 GYM655349:GYN655349 HII655349:HIJ655349 HSE655349:HSF655349 ICA655349:ICB655349 ILW655349:ILX655349 IVS655349:IVT655349 JFO655349:JFP655349 JPK655349:JPL655349 JZG655349:JZH655349 KJC655349:KJD655349 KSY655349:KSZ655349 LCU655349:LCV655349 LMQ655349:LMR655349 LWM655349:LWN655349 MGI655349:MGJ655349 MQE655349:MQF655349 NAA655349:NAB655349 NJW655349:NJX655349 NTS655349:NTT655349 ODO655349:ODP655349 ONK655349:ONL655349 OXG655349:OXH655349 PHC655349:PHD655349 PQY655349:PQZ655349 QAU655349:QAV655349 QKQ655349:QKR655349 QUM655349:QUN655349 REI655349:REJ655349 ROE655349:ROF655349 RYA655349:RYB655349 SHW655349:SHX655349 SRS655349:SRT655349 TBO655349:TBP655349 TLK655349:TLL655349 TVG655349:TVH655349 UFC655349:UFD655349 UOY655349:UOZ655349 UYU655349:UYV655349 VIQ655349:VIR655349 VSM655349:VSN655349 WCI655349:WCJ655349 WME655349:WMF655349 WWA655349:WWB655349 AA720885:AB720885 JO720885:JP720885 TK720885:TL720885 ADG720885:ADH720885 ANC720885:AND720885 AWY720885:AWZ720885 BGU720885:BGV720885 BQQ720885:BQR720885 CAM720885:CAN720885 CKI720885:CKJ720885 CUE720885:CUF720885 DEA720885:DEB720885 DNW720885:DNX720885 DXS720885:DXT720885 EHO720885:EHP720885 ERK720885:ERL720885 FBG720885:FBH720885 FLC720885:FLD720885 FUY720885:FUZ720885 GEU720885:GEV720885 GOQ720885:GOR720885 GYM720885:GYN720885 HII720885:HIJ720885 HSE720885:HSF720885 ICA720885:ICB720885 ILW720885:ILX720885 IVS720885:IVT720885 JFO720885:JFP720885 JPK720885:JPL720885 JZG720885:JZH720885 KJC720885:KJD720885 KSY720885:KSZ720885 LCU720885:LCV720885 LMQ720885:LMR720885 LWM720885:LWN720885 MGI720885:MGJ720885 MQE720885:MQF720885 NAA720885:NAB720885 NJW720885:NJX720885 NTS720885:NTT720885 ODO720885:ODP720885 ONK720885:ONL720885 OXG720885:OXH720885 PHC720885:PHD720885 PQY720885:PQZ720885 QAU720885:QAV720885 QKQ720885:QKR720885 QUM720885:QUN720885 REI720885:REJ720885 ROE720885:ROF720885 RYA720885:RYB720885 SHW720885:SHX720885 SRS720885:SRT720885 TBO720885:TBP720885 TLK720885:TLL720885 TVG720885:TVH720885 UFC720885:UFD720885 UOY720885:UOZ720885 UYU720885:UYV720885 VIQ720885:VIR720885 VSM720885:VSN720885 WCI720885:WCJ720885 WME720885:WMF720885 WWA720885:WWB720885 AA786421:AB786421 JO786421:JP786421 TK786421:TL786421 ADG786421:ADH786421 ANC786421:AND786421 AWY786421:AWZ786421 BGU786421:BGV786421 BQQ786421:BQR786421 CAM786421:CAN786421 CKI786421:CKJ786421 CUE786421:CUF786421 DEA786421:DEB786421 DNW786421:DNX786421 DXS786421:DXT786421 EHO786421:EHP786421 ERK786421:ERL786421 FBG786421:FBH786421 FLC786421:FLD786421 FUY786421:FUZ786421 GEU786421:GEV786421 GOQ786421:GOR786421 GYM786421:GYN786421 HII786421:HIJ786421 HSE786421:HSF786421 ICA786421:ICB786421 ILW786421:ILX786421 IVS786421:IVT786421 JFO786421:JFP786421 JPK786421:JPL786421 JZG786421:JZH786421 KJC786421:KJD786421 KSY786421:KSZ786421 LCU786421:LCV786421 LMQ786421:LMR786421 LWM786421:LWN786421 MGI786421:MGJ786421 MQE786421:MQF786421 NAA786421:NAB786421 NJW786421:NJX786421 NTS786421:NTT786421 ODO786421:ODP786421 ONK786421:ONL786421 OXG786421:OXH786421 PHC786421:PHD786421 PQY786421:PQZ786421 QAU786421:QAV786421 QKQ786421:QKR786421 QUM786421:QUN786421 REI786421:REJ786421 ROE786421:ROF786421 RYA786421:RYB786421 SHW786421:SHX786421 SRS786421:SRT786421 TBO786421:TBP786421 TLK786421:TLL786421 TVG786421:TVH786421 UFC786421:UFD786421 UOY786421:UOZ786421 UYU786421:UYV786421 VIQ786421:VIR786421 VSM786421:VSN786421 WCI786421:WCJ786421 WME786421:WMF786421 WWA786421:WWB786421 AA851957:AB851957 JO851957:JP851957 TK851957:TL851957 ADG851957:ADH851957 ANC851957:AND851957 AWY851957:AWZ851957 BGU851957:BGV851957 BQQ851957:BQR851957 CAM851957:CAN851957 CKI851957:CKJ851957 CUE851957:CUF851957 DEA851957:DEB851957 DNW851957:DNX851957 DXS851957:DXT851957 EHO851957:EHP851957 ERK851957:ERL851957 FBG851957:FBH851957 FLC851957:FLD851957 FUY851957:FUZ851957 GEU851957:GEV851957 GOQ851957:GOR851957 GYM851957:GYN851957 HII851957:HIJ851957 HSE851957:HSF851957 ICA851957:ICB851957 ILW851957:ILX851957 IVS851957:IVT851957 JFO851957:JFP851957 JPK851957:JPL851957 JZG851957:JZH851957 KJC851957:KJD851957 KSY851957:KSZ851957 LCU851957:LCV851957 LMQ851957:LMR851957 LWM851957:LWN851957 MGI851957:MGJ851957 MQE851957:MQF851957 NAA851957:NAB851957 NJW851957:NJX851957 NTS851957:NTT851957 ODO851957:ODP851957 ONK851957:ONL851957 OXG851957:OXH851957 PHC851957:PHD851957 PQY851957:PQZ851957 QAU851957:QAV851957 QKQ851957:QKR851957 QUM851957:QUN851957 REI851957:REJ851957 ROE851957:ROF851957 RYA851957:RYB851957 SHW851957:SHX851957 SRS851957:SRT851957 TBO851957:TBP851957 TLK851957:TLL851957 TVG851957:TVH851957 UFC851957:UFD851957 UOY851957:UOZ851957 UYU851957:UYV851957 VIQ851957:VIR851957 VSM851957:VSN851957 WCI851957:WCJ851957 WME851957:WMF851957 WWA851957:WWB851957 AA917493:AB917493 JO917493:JP917493 TK917493:TL917493 ADG917493:ADH917493 ANC917493:AND917493 AWY917493:AWZ917493 BGU917493:BGV917493 BQQ917493:BQR917493 CAM917493:CAN917493 CKI917493:CKJ917493 CUE917493:CUF917493 DEA917493:DEB917493 DNW917493:DNX917493 DXS917493:DXT917493 EHO917493:EHP917493 ERK917493:ERL917493 FBG917493:FBH917493 FLC917493:FLD917493 FUY917493:FUZ917493 GEU917493:GEV917493 GOQ917493:GOR917493 GYM917493:GYN917493 HII917493:HIJ917493 HSE917493:HSF917493 ICA917493:ICB917493 ILW917493:ILX917493 IVS917493:IVT917493 JFO917493:JFP917493 JPK917493:JPL917493 JZG917493:JZH917493 KJC917493:KJD917493 KSY917493:KSZ917493 LCU917493:LCV917493 LMQ917493:LMR917493 LWM917493:LWN917493 MGI917493:MGJ917493 MQE917493:MQF917493 NAA917493:NAB917493 NJW917493:NJX917493 NTS917493:NTT917493 ODO917493:ODP917493 ONK917493:ONL917493 OXG917493:OXH917493 PHC917493:PHD917493 PQY917493:PQZ917493 QAU917493:QAV917493 QKQ917493:QKR917493 QUM917493:QUN917493 REI917493:REJ917493 ROE917493:ROF917493 RYA917493:RYB917493 SHW917493:SHX917493 SRS917493:SRT917493 TBO917493:TBP917493 TLK917493:TLL917493 TVG917493:TVH917493 UFC917493:UFD917493 UOY917493:UOZ917493 UYU917493:UYV917493 VIQ917493:VIR917493 VSM917493:VSN917493 WCI917493:WCJ917493 WME917493:WMF917493 WWA917493:WWB917493 AA983029:AB983029 JO983029:JP983029 TK983029:TL983029 ADG983029:ADH983029 ANC983029:AND983029 AWY983029:AWZ983029 BGU983029:BGV983029 BQQ983029:BQR983029 CAM983029:CAN983029 CKI983029:CKJ983029 CUE983029:CUF983029 DEA983029:DEB983029 DNW983029:DNX983029 DXS983029:DXT983029 EHO983029:EHP983029 ERK983029:ERL983029 FBG983029:FBH983029 FLC983029:FLD983029 FUY983029:FUZ983029 GEU983029:GEV983029 GOQ983029:GOR983029 GYM983029:GYN983029 HII983029:HIJ983029 HSE983029:HSF983029 ICA983029:ICB983029 ILW983029:ILX983029 IVS983029:IVT983029 JFO983029:JFP983029 JPK983029:JPL983029 JZG983029:JZH983029 KJC983029:KJD983029 KSY983029:KSZ983029 LCU983029:LCV983029 LMQ983029:LMR983029 LWM983029:LWN983029 MGI983029:MGJ983029 MQE983029:MQF983029 NAA983029:NAB983029 NJW983029:NJX983029 NTS983029:NTT983029 ODO983029:ODP983029 ONK983029:ONL983029 OXG983029:OXH983029 PHC983029:PHD983029 PQY983029:PQZ983029 QAU983029:QAV983029 QKQ983029:QKR983029 QUM983029:QUN983029 REI983029:REJ983029 ROE983029:ROF983029 RYA983029:RYB983029 SHW983029:SHX983029 SRS983029:SRT983029 TBO983029:TBP983029 TLK983029:TLL983029 TVG983029:TVH983029 UFC983029:UFD983029 UOY983029:UOZ983029 UYU983029:UYV983029 VIQ983029:VIR983029 VSM983029:VSN983029 WCI983029:WCJ983029 WME983029:WMF983029 WWA983029:WWB983029 AD65525:AE65525 JR65525:JS65525 TN65525:TO65525 ADJ65525:ADK65525 ANF65525:ANG65525 AXB65525:AXC65525 BGX65525:BGY65525 BQT65525:BQU65525 CAP65525:CAQ65525 CKL65525:CKM65525 CUH65525:CUI65525 DED65525:DEE65525 DNZ65525:DOA65525 DXV65525:DXW65525 EHR65525:EHS65525 ERN65525:ERO65525 FBJ65525:FBK65525 FLF65525:FLG65525 FVB65525:FVC65525 GEX65525:GEY65525 GOT65525:GOU65525 GYP65525:GYQ65525 HIL65525:HIM65525 HSH65525:HSI65525 ICD65525:ICE65525 ILZ65525:IMA65525 IVV65525:IVW65525 JFR65525:JFS65525 JPN65525:JPO65525 JZJ65525:JZK65525 KJF65525:KJG65525 KTB65525:KTC65525 LCX65525:LCY65525 LMT65525:LMU65525 LWP65525:LWQ65525 MGL65525:MGM65525 MQH65525:MQI65525 NAD65525:NAE65525 NJZ65525:NKA65525 NTV65525:NTW65525 ODR65525:ODS65525 ONN65525:ONO65525 OXJ65525:OXK65525 PHF65525:PHG65525 PRB65525:PRC65525 QAX65525:QAY65525 QKT65525:QKU65525 QUP65525:QUQ65525 REL65525:REM65525 ROH65525:ROI65525 RYD65525:RYE65525 SHZ65525:SIA65525 SRV65525:SRW65525 TBR65525:TBS65525 TLN65525:TLO65525 TVJ65525:TVK65525 UFF65525:UFG65525 UPB65525:UPC65525 UYX65525:UYY65525 VIT65525:VIU65525 VSP65525:VSQ65525 WCL65525:WCM65525 WMH65525:WMI65525 WWD65525:WWE65525 AD131061:AE131061 JR131061:JS131061 TN131061:TO131061 ADJ131061:ADK131061 ANF131061:ANG131061 AXB131061:AXC131061 BGX131061:BGY131061 BQT131061:BQU131061 CAP131061:CAQ131061 CKL131061:CKM131061 CUH131061:CUI131061 DED131061:DEE131061 DNZ131061:DOA131061 DXV131061:DXW131061 EHR131061:EHS131061 ERN131061:ERO131061 FBJ131061:FBK131061 FLF131061:FLG131061 FVB131061:FVC131061 GEX131061:GEY131061 GOT131061:GOU131061 GYP131061:GYQ131061 HIL131061:HIM131061 HSH131061:HSI131061 ICD131061:ICE131061 ILZ131061:IMA131061 IVV131061:IVW131061 JFR131061:JFS131061 JPN131061:JPO131061 JZJ131061:JZK131061 KJF131061:KJG131061 KTB131061:KTC131061 LCX131061:LCY131061 LMT131061:LMU131061 LWP131061:LWQ131061 MGL131061:MGM131061 MQH131061:MQI131061 NAD131061:NAE131061 NJZ131061:NKA131061 NTV131061:NTW131061 ODR131061:ODS131061 ONN131061:ONO131061 OXJ131061:OXK131061 PHF131061:PHG131061 PRB131061:PRC131061 QAX131061:QAY131061 QKT131061:QKU131061 QUP131061:QUQ131061 REL131061:REM131061 ROH131061:ROI131061 RYD131061:RYE131061 SHZ131061:SIA131061 SRV131061:SRW131061 TBR131061:TBS131061 TLN131061:TLO131061 TVJ131061:TVK131061 UFF131061:UFG131061 UPB131061:UPC131061 UYX131061:UYY131061 VIT131061:VIU131061 VSP131061:VSQ131061 WCL131061:WCM131061 WMH131061:WMI131061 WWD131061:WWE131061 AD196597:AE196597 JR196597:JS196597 TN196597:TO196597 ADJ196597:ADK196597 ANF196597:ANG196597 AXB196597:AXC196597 BGX196597:BGY196597 BQT196597:BQU196597 CAP196597:CAQ196597 CKL196597:CKM196597 CUH196597:CUI196597 DED196597:DEE196597 DNZ196597:DOA196597 DXV196597:DXW196597 EHR196597:EHS196597 ERN196597:ERO196597 FBJ196597:FBK196597 FLF196597:FLG196597 FVB196597:FVC196597 GEX196597:GEY196597 GOT196597:GOU196597 GYP196597:GYQ196597 HIL196597:HIM196597 HSH196597:HSI196597 ICD196597:ICE196597 ILZ196597:IMA196597 IVV196597:IVW196597 JFR196597:JFS196597 JPN196597:JPO196597 JZJ196597:JZK196597 KJF196597:KJG196597 KTB196597:KTC196597 LCX196597:LCY196597 LMT196597:LMU196597 LWP196597:LWQ196597 MGL196597:MGM196597 MQH196597:MQI196597 NAD196597:NAE196597 NJZ196597:NKA196597 NTV196597:NTW196597 ODR196597:ODS196597 ONN196597:ONO196597 OXJ196597:OXK196597 PHF196597:PHG196597 PRB196597:PRC196597 QAX196597:QAY196597 QKT196597:QKU196597 QUP196597:QUQ196597 REL196597:REM196597 ROH196597:ROI196597 RYD196597:RYE196597 SHZ196597:SIA196597 SRV196597:SRW196597 TBR196597:TBS196597 TLN196597:TLO196597 TVJ196597:TVK196597 UFF196597:UFG196597 UPB196597:UPC196597 UYX196597:UYY196597 VIT196597:VIU196597 VSP196597:VSQ196597 WCL196597:WCM196597 WMH196597:WMI196597 WWD196597:WWE196597 AD262133:AE262133 JR262133:JS262133 TN262133:TO262133 ADJ262133:ADK262133 ANF262133:ANG262133 AXB262133:AXC262133 BGX262133:BGY262133 BQT262133:BQU262133 CAP262133:CAQ262133 CKL262133:CKM262133 CUH262133:CUI262133 DED262133:DEE262133 DNZ262133:DOA262133 DXV262133:DXW262133 EHR262133:EHS262133 ERN262133:ERO262133 FBJ262133:FBK262133 FLF262133:FLG262133 FVB262133:FVC262133 GEX262133:GEY262133 GOT262133:GOU262133 GYP262133:GYQ262133 HIL262133:HIM262133 HSH262133:HSI262133 ICD262133:ICE262133 ILZ262133:IMA262133 IVV262133:IVW262133 JFR262133:JFS262133 JPN262133:JPO262133 JZJ262133:JZK262133 KJF262133:KJG262133 KTB262133:KTC262133 LCX262133:LCY262133 LMT262133:LMU262133 LWP262133:LWQ262133 MGL262133:MGM262133 MQH262133:MQI262133 NAD262133:NAE262133 NJZ262133:NKA262133 NTV262133:NTW262133 ODR262133:ODS262133 ONN262133:ONO262133 OXJ262133:OXK262133 PHF262133:PHG262133 PRB262133:PRC262133 QAX262133:QAY262133 QKT262133:QKU262133 QUP262133:QUQ262133 REL262133:REM262133 ROH262133:ROI262133 RYD262133:RYE262133 SHZ262133:SIA262133 SRV262133:SRW262133 TBR262133:TBS262133 TLN262133:TLO262133 TVJ262133:TVK262133 UFF262133:UFG262133 UPB262133:UPC262133 UYX262133:UYY262133 VIT262133:VIU262133 VSP262133:VSQ262133 WCL262133:WCM262133 WMH262133:WMI262133 WWD262133:WWE262133 AD327669:AE327669 JR327669:JS327669 TN327669:TO327669 ADJ327669:ADK327669 ANF327669:ANG327669 AXB327669:AXC327669 BGX327669:BGY327669 BQT327669:BQU327669 CAP327669:CAQ327669 CKL327669:CKM327669 CUH327669:CUI327669 DED327669:DEE327669 DNZ327669:DOA327669 DXV327669:DXW327669 EHR327669:EHS327669 ERN327669:ERO327669 FBJ327669:FBK327669 FLF327669:FLG327669 FVB327669:FVC327669 GEX327669:GEY327669 GOT327669:GOU327669 GYP327669:GYQ327669 HIL327669:HIM327669 HSH327669:HSI327669 ICD327669:ICE327669 ILZ327669:IMA327669 IVV327669:IVW327669 JFR327669:JFS327669 JPN327669:JPO327669 JZJ327669:JZK327669 KJF327669:KJG327669 KTB327669:KTC327669 LCX327669:LCY327669 LMT327669:LMU327669 LWP327669:LWQ327669 MGL327669:MGM327669 MQH327669:MQI327669 NAD327669:NAE327669 NJZ327669:NKA327669 NTV327669:NTW327669 ODR327669:ODS327669 ONN327669:ONO327669 OXJ327669:OXK327669 PHF327669:PHG327669 PRB327669:PRC327669 QAX327669:QAY327669 QKT327669:QKU327669 QUP327669:QUQ327669 REL327669:REM327669 ROH327669:ROI327669 RYD327669:RYE327669 SHZ327669:SIA327669 SRV327669:SRW327669 TBR327669:TBS327669 TLN327669:TLO327669 TVJ327669:TVK327669 UFF327669:UFG327669 UPB327669:UPC327669 UYX327669:UYY327669 VIT327669:VIU327669 VSP327669:VSQ327669 WCL327669:WCM327669 WMH327669:WMI327669 WWD327669:WWE327669 AD393205:AE393205 JR393205:JS393205 TN393205:TO393205 ADJ393205:ADK393205 ANF393205:ANG393205 AXB393205:AXC393205 BGX393205:BGY393205 BQT393205:BQU393205 CAP393205:CAQ393205 CKL393205:CKM393205 CUH393205:CUI393205 DED393205:DEE393205 DNZ393205:DOA393205 DXV393205:DXW393205 EHR393205:EHS393205 ERN393205:ERO393205 FBJ393205:FBK393205 FLF393205:FLG393205 FVB393205:FVC393205 GEX393205:GEY393205 GOT393205:GOU393205 GYP393205:GYQ393205 HIL393205:HIM393205 HSH393205:HSI393205 ICD393205:ICE393205 ILZ393205:IMA393205 IVV393205:IVW393205 JFR393205:JFS393205 JPN393205:JPO393205 JZJ393205:JZK393205 KJF393205:KJG393205 KTB393205:KTC393205 LCX393205:LCY393205 LMT393205:LMU393205 LWP393205:LWQ393205 MGL393205:MGM393205 MQH393205:MQI393205 NAD393205:NAE393205 NJZ393205:NKA393205 NTV393205:NTW393205 ODR393205:ODS393205 ONN393205:ONO393205 OXJ393205:OXK393205 PHF393205:PHG393205 PRB393205:PRC393205 QAX393205:QAY393205 QKT393205:QKU393205 QUP393205:QUQ393205 REL393205:REM393205 ROH393205:ROI393205 RYD393205:RYE393205 SHZ393205:SIA393205 SRV393205:SRW393205 TBR393205:TBS393205 TLN393205:TLO393205 TVJ393205:TVK393205 UFF393205:UFG393205 UPB393205:UPC393205 UYX393205:UYY393205 VIT393205:VIU393205 VSP393205:VSQ393205 WCL393205:WCM393205 WMH393205:WMI393205 WWD393205:WWE393205 AD458741:AE458741 JR458741:JS458741 TN458741:TO458741 ADJ458741:ADK458741 ANF458741:ANG458741 AXB458741:AXC458741 BGX458741:BGY458741 BQT458741:BQU458741 CAP458741:CAQ458741 CKL458741:CKM458741 CUH458741:CUI458741 DED458741:DEE458741 DNZ458741:DOA458741 DXV458741:DXW458741 EHR458741:EHS458741 ERN458741:ERO458741 FBJ458741:FBK458741 FLF458741:FLG458741 FVB458741:FVC458741 GEX458741:GEY458741 GOT458741:GOU458741 GYP458741:GYQ458741 HIL458741:HIM458741 HSH458741:HSI458741 ICD458741:ICE458741 ILZ458741:IMA458741 IVV458741:IVW458741 JFR458741:JFS458741 JPN458741:JPO458741 JZJ458741:JZK458741 KJF458741:KJG458741 KTB458741:KTC458741 LCX458741:LCY458741 LMT458741:LMU458741 LWP458741:LWQ458741 MGL458741:MGM458741 MQH458741:MQI458741 NAD458741:NAE458741 NJZ458741:NKA458741 NTV458741:NTW458741 ODR458741:ODS458741 ONN458741:ONO458741 OXJ458741:OXK458741 PHF458741:PHG458741 PRB458741:PRC458741 QAX458741:QAY458741 QKT458741:QKU458741 QUP458741:QUQ458741 REL458741:REM458741 ROH458741:ROI458741 RYD458741:RYE458741 SHZ458741:SIA458741 SRV458741:SRW458741 TBR458741:TBS458741 TLN458741:TLO458741 TVJ458741:TVK458741 UFF458741:UFG458741 UPB458741:UPC458741 UYX458741:UYY458741 VIT458741:VIU458741 VSP458741:VSQ458741 WCL458741:WCM458741 WMH458741:WMI458741 WWD458741:WWE458741 AD524277:AE524277 JR524277:JS524277 TN524277:TO524277 ADJ524277:ADK524277 ANF524277:ANG524277 AXB524277:AXC524277 BGX524277:BGY524277 BQT524277:BQU524277 CAP524277:CAQ524277 CKL524277:CKM524277 CUH524277:CUI524277 DED524277:DEE524277 DNZ524277:DOA524277 DXV524277:DXW524277 EHR524277:EHS524277 ERN524277:ERO524277 FBJ524277:FBK524277 FLF524277:FLG524277 FVB524277:FVC524277 GEX524277:GEY524277 GOT524277:GOU524277 GYP524277:GYQ524277 HIL524277:HIM524277 HSH524277:HSI524277 ICD524277:ICE524277 ILZ524277:IMA524277 IVV524277:IVW524277 JFR524277:JFS524277 JPN524277:JPO524277 JZJ524277:JZK524277 KJF524277:KJG524277 KTB524277:KTC524277 LCX524277:LCY524277 LMT524277:LMU524277 LWP524277:LWQ524277 MGL524277:MGM524277 MQH524277:MQI524277 NAD524277:NAE524277 NJZ524277:NKA524277 NTV524277:NTW524277 ODR524277:ODS524277 ONN524277:ONO524277 OXJ524277:OXK524277 PHF524277:PHG524277 PRB524277:PRC524277 QAX524277:QAY524277 QKT524277:QKU524277 QUP524277:QUQ524277 REL524277:REM524277 ROH524277:ROI524277 RYD524277:RYE524277 SHZ524277:SIA524277 SRV524277:SRW524277 TBR524277:TBS524277 TLN524277:TLO524277 TVJ524277:TVK524277 UFF524277:UFG524277 UPB524277:UPC524277 UYX524277:UYY524277 VIT524277:VIU524277 VSP524277:VSQ524277 WCL524277:WCM524277 WMH524277:WMI524277 WWD524277:WWE524277 AD589813:AE589813 JR589813:JS589813 TN589813:TO589813 ADJ589813:ADK589813 ANF589813:ANG589813 AXB589813:AXC589813 BGX589813:BGY589813 BQT589813:BQU589813 CAP589813:CAQ589813 CKL589813:CKM589813 CUH589813:CUI589813 DED589813:DEE589813 DNZ589813:DOA589813 DXV589813:DXW589813 EHR589813:EHS589813 ERN589813:ERO589813 FBJ589813:FBK589813 FLF589813:FLG589813 FVB589813:FVC589813 GEX589813:GEY589813 GOT589813:GOU589813 GYP589813:GYQ589813 HIL589813:HIM589813 HSH589813:HSI589813 ICD589813:ICE589813 ILZ589813:IMA589813 IVV589813:IVW589813 JFR589813:JFS589813 JPN589813:JPO589813 JZJ589813:JZK589813 KJF589813:KJG589813 KTB589813:KTC589813 LCX589813:LCY589813 LMT589813:LMU589813 LWP589813:LWQ589813 MGL589813:MGM589813 MQH589813:MQI589813 NAD589813:NAE589813 NJZ589813:NKA589813 NTV589813:NTW589813 ODR589813:ODS589813 ONN589813:ONO589813 OXJ589813:OXK589813 PHF589813:PHG589813 PRB589813:PRC589813 QAX589813:QAY589813 QKT589813:QKU589813 QUP589813:QUQ589813 REL589813:REM589813 ROH589813:ROI589813 RYD589813:RYE589813 SHZ589813:SIA589813 SRV589813:SRW589813 TBR589813:TBS589813 TLN589813:TLO589813 TVJ589813:TVK589813 UFF589813:UFG589813 UPB589813:UPC589813 UYX589813:UYY589813 VIT589813:VIU589813 VSP589813:VSQ589813 WCL589813:WCM589813 WMH589813:WMI589813 WWD589813:WWE589813 AD655349:AE655349 JR655349:JS655349 TN655349:TO655349 ADJ655349:ADK655349 ANF655349:ANG655349 AXB655349:AXC655349 BGX655349:BGY655349 BQT655349:BQU655349 CAP655349:CAQ655349 CKL655349:CKM655349 CUH655349:CUI655349 DED655349:DEE655349 DNZ655349:DOA655349 DXV655349:DXW655349 EHR655349:EHS655349 ERN655349:ERO655349 FBJ655349:FBK655349 FLF655349:FLG655349 FVB655349:FVC655349 GEX655349:GEY655349 GOT655349:GOU655349 GYP655349:GYQ655349 HIL655349:HIM655349 HSH655349:HSI655349 ICD655349:ICE655349 ILZ655349:IMA655349 IVV655349:IVW655349 JFR655349:JFS655349 JPN655349:JPO655349 JZJ655349:JZK655349 KJF655349:KJG655349 KTB655349:KTC655349 LCX655349:LCY655349 LMT655349:LMU655349 LWP655349:LWQ655349 MGL655349:MGM655349 MQH655349:MQI655349 NAD655349:NAE655349 NJZ655349:NKA655349 NTV655349:NTW655349 ODR655349:ODS655349 ONN655349:ONO655349 OXJ655349:OXK655349 PHF655349:PHG655349 PRB655349:PRC655349 QAX655349:QAY655349 QKT655349:QKU655349 QUP655349:QUQ655349 REL655349:REM655349 ROH655349:ROI655349 RYD655349:RYE655349 SHZ655349:SIA655349 SRV655349:SRW655349 TBR655349:TBS655349 TLN655349:TLO655349 TVJ655349:TVK655349 UFF655349:UFG655349 UPB655349:UPC655349 UYX655349:UYY655349 VIT655349:VIU655349 VSP655349:VSQ655349 WCL655349:WCM655349 WMH655349:WMI655349 WWD655349:WWE655349 AD720885:AE720885 JR720885:JS720885 TN720885:TO720885 ADJ720885:ADK720885 ANF720885:ANG720885 AXB720885:AXC720885 BGX720885:BGY720885 BQT720885:BQU720885 CAP720885:CAQ720885 CKL720885:CKM720885 CUH720885:CUI720885 DED720885:DEE720885 DNZ720885:DOA720885 DXV720885:DXW720885 EHR720885:EHS720885 ERN720885:ERO720885 FBJ720885:FBK720885 FLF720885:FLG720885 FVB720885:FVC720885 GEX720885:GEY720885 GOT720885:GOU720885 GYP720885:GYQ720885 HIL720885:HIM720885 HSH720885:HSI720885 ICD720885:ICE720885 ILZ720885:IMA720885 IVV720885:IVW720885 JFR720885:JFS720885 JPN720885:JPO720885 JZJ720885:JZK720885 KJF720885:KJG720885 KTB720885:KTC720885 LCX720885:LCY720885 LMT720885:LMU720885 LWP720885:LWQ720885 MGL720885:MGM720885 MQH720885:MQI720885 NAD720885:NAE720885 NJZ720885:NKA720885 NTV720885:NTW720885 ODR720885:ODS720885 ONN720885:ONO720885 OXJ720885:OXK720885 PHF720885:PHG720885 PRB720885:PRC720885 QAX720885:QAY720885 QKT720885:QKU720885 QUP720885:QUQ720885 REL720885:REM720885 ROH720885:ROI720885 RYD720885:RYE720885 SHZ720885:SIA720885 SRV720885:SRW720885 TBR720885:TBS720885 TLN720885:TLO720885 TVJ720885:TVK720885 UFF720885:UFG720885 UPB720885:UPC720885 UYX720885:UYY720885 VIT720885:VIU720885 VSP720885:VSQ720885 WCL720885:WCM720885 WMH720885:WMI720885 WWD720885:WWE720885 AD786421:AE786421 JR786421:JS786421 TN786421:TO786421 ADJ786421:ADK786421 ANF786421:ANG786421 AXB786421:AXC786421 BGX786421:BGY786421 BQT786421:BQU786421 CAP786421:CAQ786421 CKL786421:CKM786421 CUH786421:CUI786421 DED786421:DEE786421 DNZ786421:DOA786421 DXV786421:DXW786421 EHR786421:EHS786421 ERN786421:ERO786421 FBJ786421:FBK786421 FLF786421:FLG786421 FVB786421:FVC786421 GEX786421:GEY786421 GOT786421:GOU786421 GYP786421:GYQ786421 HIL786421:HIM786421 HSH786421:HSI786421 ICD786421:ICE786421 ILZ786421:IMA786421 IVV786421:IVW786421 JFR786421:JFS786421 JPN786421:JPO786421 JZJ786421:JZK786421 KJF786421:KJG786421 KTB786421:KTC786421 LCX786421:LCY786421 LMT786421:LMU786421 LWP786421:LWQ786421 MGL786421:MGM786421 MQH786421:MQI786421 NAD786421:NAE786421 NJZ786421:NKA786421 NTV786421:NTW786421 ODR786421:ODS786421 ONN786421:ONO786421 OXJ786421:OXK786421 PHF786421:PHG786421 PRB786421:PRC786421 QAX786421:QAY786421 QKT786421:QKU786421 QUP786421:QUQ786421 REL786421:REM786421 ROH786421:ROI786421 RYD786421:RYE786421 SHZ786421:SIA786421 SRV786421:SRW786421 TBR786421:TBS786421 TLN786421:TLO786421 TVJ786421:TVK786421 UFF786421:UFG786421 UPB786421:UPC786421 UYX786421:UYY786421 VIT786421:VIU786421 VSP786421:VSQ786421 WCL786421:WCM786421 WMH786421:WMI786421 WWD786421:WWE786421 AD851957:AE851957 JR851957:JS851957 TN851957:TO851957 ADJ851957:ADK851957 ANF851957:ANG851957 AXB851957:AXC851957 BGX851957:BGY851957 BQT851957:BQU851957 CAP851957:CAQ851957 CKL851957:CKM851957 CUH851957:CUI851957 DED851957:DEE851957 DNZ851957:DOA851957 DXV851957:DXW851957 EHR851957:EHS851957 ERN851957:ERO851957 FBJ851957:FBK851957 FLF851957:FLG851957 FVB851957:FVC851957 GEX851957:GEY851957 GOT851957:GOU851957 GYP851957:GYQ851957 HIL851957:HIM851957 HSH851957:HSI851957 ICD851957:ICE851957 ILZ851957:IMA851957 IVV851957:IVW851957 JFR851957:JFS851957 JPN851957:JPO851957 JZJ851957:JZK851957 KJF851957:KJG851957 KTB851957:KTC851957 LCX851957:LCY851957 LMT851957:LMU851957 LWP851957:LWQ851957 MGL851957:MGM851957 MQH851957:MQI851957 NAD851957:NAE851957 NJZ851957:NKA851957 NTV851957:NTW851957 ODR851957:ODS851957 ONN851957:ONO851957 OXJ851957:OXK851957 PHF851957:PHG851957 PRB851957:PRC851957 QAX851957:QAY851957 QKT851957:QKU851957 QUP851957:QUQ851957 REL851957:REM851957 ROH851957:ROI851957 RYD851957:RYE851957 SHZ851957:SIA851957 SRV851957:SRW851957 TBR851957:TBS851957 TLN851957:TLO851957 TVJ851957:TVK851957 UFF851957:UFG851957 UPB851957:UPC851957 UYX851957:UYY851957 VIT851957:VIU851957 VSP851957:VSQ851957 WCL851957:WCM851957 WMH851957:WMI851957 WWD851957:WWE851957 AD917493:AE917493 JR917493:JS917493 TN917493:TO917493 ADJ917493:ADK917493 ANF917493:ANG917493 AXB917493:AXC917493 BGX917493:BGY917493 BQT917493:BQU917493 CAP917493:CAQ917493 CKL917493:CKM917493 CUH917493:CUI917493 DED917493:DEE917493 DNZ917493:DOA917493 DXV917493:DXW917493 EHR917493:EHS917493 ERN917493:ERO917493 FBJ917493:FBK917493 FLF917493:FLG917493 FVB917493:FVC917493 GEX917493:GEY917493 GOT917493:GOU917493 GYP917493:GYQ917493 HIL917493:HIM917493 HSH917493:HSI917493 ICD917493:ICE917493 ILZ917493:IMA917493 IVV917493:IVW917493 JFR917493:JFS917493 JPN917493:JPO917493 JZJ917493:JZK917493 KJF917493:KJG917493 KTB917493:KTC917493 LCX917493:LCY917493 LMT917493:LMU917493 LWP917493:LWQ917493 MGL917493:MGM917493 MQH917493:MQI917493 NAD917493:NAE917493 NJZ917493:NKA917493 NTV917493:NTW917493 ODR917493:ODS917493 ONN917493:ONO917493 OXJ917493:OXK917493 PHF917493:PHG917493 PRB917493:PRC917493 QAX917493:QAY917493 QKT917493:QKU917493 QUP917493:QUQ917493 REL917493:REM917493 ROH917493:ROI917493 RYD917493:RYE917493 SHZ917493:SIA917493 SRV917493:SRW917493 TBR917493:TBS917493 TLN917493:TLO917493 TVJ917493:TVK917493 UFF917493:UFG917493 UPB917493:UPC917493 UYX917493:UYY917493 VIT917493:VIU917493 VSP917493:VSQ917493 WCL917493:WCM917493 WMH917493:WMI917493 WWD917493:WWE917493 AD983029:AE983029 JR983029:JS983029 TN983029:TO983029 ADJ983029:ADK983029 ANF983029:ANG983029 AXB983029:AXC983029 BGX983029:BGY983029 BQT983029:BQU983029 CAP983029:CAQ983029 CKL983029:CKM983029 CUH983029:CUI983029 DED983029:DEE983029 DNZ983029:DOA983029 DXV983029:DXW983029 EHR983029:EHS983029 ERN983029:ERO983029 FBJ983029:FBK983029 FLF983029:FLG983029 FVB983029:FVC983029 GEX983029:GEY983029 GOT983029:GOU983029 GYP983029:GYQ983029 HIL983029:HIM983029 HSH983029:HSI983029 ICD983029:ICE983029 ILZ983029:IMA983029 IVV983029:IVW983029 JFR983029:JFS983029 JPN983029:JPO983029 JZJ983029:JZK983029 KJF983029:KJG983029 KTB983029:KTC983029 LCX983029:LCY983029 LMT983029:LMU983029 LWP983029:LWQ983029 MGL983029:MGM983029 MQH983029:MQI983029 NAD983029:NAE983029 NJZ983029:NKA983029 NTV983029:NTW983029 ODR983029:ODS983029 ONN983029:ONO983029 OXJ983029:OXK983029 PHF983029:PHG983029 PRB983029:PRC983029 QAX983029:QAY983029 QKT983029:QKU983029 QUP983029:QUQ983029 REL983029:REM983029 ROH983029:ROI983029 RYD983029:RYE983029 SHZ983029:SIA983029 SRV983029:SRW983029 TBR983029:TBS983029 TLN983029:TLO983029 TVJ983029:TVK983029 UFF983029:UFG983029 UPB983029:UPC983029 UYX983029:UYY983029 VIT983029:VIU983029 VSP983029:VSQ983029 WCL983029:WCM983029 WMH983029:WMI983029 WWD983029:WWE983029 JU65525:JY65525 TQ65525:TU65525 ADM65525:ADQ65525 ANI65525:ANM65525 AXE65525:AXI65525 BHA65525:BHE65525 BQW65525:BRA65525 CAS65525:CAW65525 CKO65525:CKS65525 CUK65525:CUO65525 DEG65525:DEK65525 DOC65525:DOG65525 DXY65525:DYC65525 EHU65525:EHY65525 ERQ65525:ERU65525 FBM65525:FBQ65525 FLI65525:FLM65525 FVE65525:FVI65525 GFA65525:GFE65525 GOW65525:GPA65525 GYS65525:GYW65525 HIO65525:HIS65525 HSK65525:HSO65525 ICG65525:ICK65525 IMC65525:IMG65525 IVY65525:IWC65525 JFU65525:JFY65525 JPQ65525:JPU65525 JZM65525:JZQ65525 KJI65525:KJM65525 KTE65525:KTI65525 LDA65525:LDE65525 LMW65525:LNA65525 LWS65525:LWW65525 MGO65525:MGS65525 MQK65525:MQO65525 NAG65525:NAK65525 NKC65525:NKG65525 NTY65525:NUC65525 ODU65525:ODY65525 ONQ65525:ONU65525 OXM65525:OXQ65525 PHI65525:PHM65525 PRE65525:PRI65525 QBA65525:QBE65525 QKW65525:QLA65525 QUS65525:QUW65525 REO65525:RES65525 ROK65525:ROO65525 RYG65525:RYK65525 SIC65525:SIG65525 SRY65525:SSC65525 TBU65525:TBY65525 TLQ65525:TLU65525 TVM65525:TVQ65525 UFI65525:UFM65525 UPE65525:UPI65525 UZA65525:UZE65525 VIW65525:VJA65525 VSS65525:VSW65525 WCO65525:WCS65525 WMK65525:WMO65525 WWG65525:WWK65525 JU131061:JY131061 TQ131061:TU131061 ADM131061:ADQ131061 ANI131061:ANM131061 AXE131061:AXI131061 BHA131061:BHE131061 BQW131061:BRA131061 CAS131061:CAW131061 CKO131061:CKS131061 CUK131061:CUO131061 DEG131061:DEK131061 DOC131061:DOG131061 DXY131061:DYC131061 EHU131061:EHY131061 ERQ131061:ERU131061 FBM131061:FBQ131061 FLI131061:FLM131061 FVE131061:FVI131061 GFA131061:GFE131061 GOW131061:GPA131061 GYS131061:GYW131061 HIO131061:HIS131061 HSK131061:HSO131061 ICG131061:ICK131061 IMC131061:IMG131061 IVY131061:IWC131061 JFU131061:JFY131061 JPQ131061:JPU131061 JZM131061:JZQ131061 KJI131061:KJM131061 KTE131061:KTI131061 LDA131061:LDE131061 LMW131061:LNA131061 LWS131061:LWW131061 MGO131061:MGS131061 MQK131061:MQO131061 NAG131061:NAK131061 NKC131061:NKG131061 NTY131061:NUC131061 ODU131061:ODY131061 ONQ131061:ONU131061 OXM131061:OXQ131061 PHI131061:PHM131061 PRE131061:PRI131061 QBA131061:QBE131061 QKW131061:QLA131061 QUS131061:QUW131061 REO131061:RES131061 ROK131061:ROO131061 RYG131061:RYK131061 SIC131061:SIG131061 SRY131061:SSC131061 TBU131061:TBY131061 TLQ131061:TLU131061 TVM131061:TVQ131061 UFI131061:UFM131061 UPE131061:UPI131061 UZA131061:UZE131061 VIW131061:VJA131061 VSS131061:VSW131061 WCO131061:WCS131061 WMK131061:WMO131061 WWG131061:WWK131061 JU196597:JY196597 TQ196597:TU196597 ADM196597:ADQ196597 ANI196597:ANM196597 AXE196597:AXI196597 BHA196597:BHE196597 BQW196597:BRA196597 CAS196597:CAW196597 CKO196597:CKS196597 CUK196597:CUO196597 DEG196597:DEK196597 DOC196597:DOG196597 DXY196597:DYC196597 EHU196597:EHY196597 ERQ196597:ERU196597 FBM196597:FBQ196597 FLI196597:FLM196597 FVE196597:FVI196597 GFA196597:GFE196597 GOW196597:GPA196597 GYS196597:GYW196597 HIO196597:HIS196597 HSK196597:HSO196597 ICG196597:ICK196597 IMC196597:IMG196597 IVY196597:IWC196597 JFU196597:JFY196597 JPQ196597:JPU196597 JZM196597:JZQ196597 KJI196597:KJM196597 KTE196597:KTI196597 LDA196597:LDE196597 LMW196597:LNA196597 LWS196597:LWW196597 MGO196597:MGS196597 MQK196597:MQO196597 NAG196597:NAK196597 NKC196597:NKG196597 NTY196597:NUC196597 ODU196597:ODY196597 ONQ196597:ONU196597 OXM196597:OXQ196597 PHI196597:PHM196597 PRE196597:PRI196597 QBA196597:QBE196597 QKW196597:QLA196597 QUS196597:QUW196597 REO196597:RES196597 ROK196597:ROO196597 RYG196597:RYK196597 SIC196597:SIG196597 SRY196597:SSC196597 TBU196597:TBY196597 TLQ196597:TLU196597 TVM196597:TVQ196597 UFI196597:UFM196597 UPE196597:UPI196597 UZA196597:UZE196597 VIW196597:VJA196597 VSS196597:VSW196597 WCO196597:WCS196597 WMK196597:WMO196597 WWG196597:WWK196597 JU262133:JY262133 TQ262133:TU262133 ADM262133:ADQ262133 ANI262133:ANM262133 AXE262133:AXI262133 BHA262133:BHE262133 BQW262133:BRA262133 CAS262133:CAW262133 CKO262133:CKS262133 CUK262133:CUO262133 DEG262133:DEK262133 DOC262133:DOG262133 DXY262133:DYC262133 EHU262133:EHY262133 ERQ262133:ERU262133 FBM262133:FBQ262133 FLI262133:FLM262133 FVE262133:FVI262133 GFA262133:GFE262133 GOW262133:GPA262133 GYS262133:GYW262133 HIO262133:HIS262133 HSK262133:HSO262133 ICG262133:ICK262133 IMC262133:IMG262133 IVY262133:IWC262133 JFU262133:JFY262133 JPQ262133:JPU262133 JZM262133:JZQ262133 KJI262133:KJM262133 KTE262133:KTI262133 LDA262133:LDE262133 LMW262133:LNA262133 LWS262133:LWW262133 MGO262133:MGS262133 MQK262133:MQO262133 NAG262133:NAK262133 NKC262133:NKG262133 NTY262133:NUC262133 ODU262133:ODY262133 ONQ262133:ONU262133 OXM262133:OXQ262133 PHI262133:PHM262133 PRE262133:PRI262133 QBA262133:QBE262133 QKW262133:QLA262133 QUS262133:QUW262133 REO262133:RES262133 ROK262133:ROO262133 RYG262133:RYK262133 SIC262133:SIG262133 SRY262133:SSC262133 TBU262133:TBY262133 TLQ262133:TLU262133 TVM262133:TVQ262133 UFI262133:UFM262133 UPE262133:UPI262133 UZA262133:UZE262133 VIW262133:VJA262133 VSS262133:VSW262133 WCO262133:WCS262133 WMK262133:WMO262133 WWG262133:WWK262133 JU327669:JY327669 TQ327669:TU327669 ADM327669:ADQ327669 ANI327669:ANM327669 AXE327669:AXI327669 BHA327669:BHE327669 BQW327669:BRA327669 CAS327669:CAW327669 CKO327669:CKS327669 CUK327669:CUO327669 DEG327669:DEK327669 DOC327669:DOG327669 DXY327669:DYC327669 EHU327669:EHY327669 ERQ327669:ERU327669 FBM327669:FBQ327669 FLI327669:FLM327669 FVE327669:FVI327669 GFA327669:GFE327669 GOW327669:GPA327669 GYS327669:GYW327669 HIO327669:HIS327669 HSK327669:HSO327669 ICG327669:ICK327669 IMC327669:IMG327669 IVY327669:IWC327669 JFU327669:JFY327669 JPQ327669:JPU327669 JZM327669:JZQ327669 KJI327669:KJM327669 KTE327669:KTI327669 LDA327669:LDE327669 LMW327669:LNA327669 LWS327669:LWW327669 MGO327669:MGS327669 MQK327669:MQO327669 NAG327669:NAK327669 NKC327669:NKG327669 NTY327669:NUC327669 ODU327669:ODY327669 ONQ327669:ONU327669 OXM327669:OXQ327669 PHI327669:PHM327669 PRE327669:PRI327669 QBA327669:QBE327669 QKW327669:QLA327669 QUS327669:QUW327669 REO327669:RES327669 ROK327669:ROO327669 RYG327669:RYK327669 SIC327669:SIG327669 SRY327669:SSC327669 TBU327669:TBY327669 TLQ327669:TLU327669 TVM327669:TVQ327669 UFI327669:UFM327669 UPE327669:UPI327669 UZA327669:UZE327669 VIW327669:VJA327669 VSS327669:VSW327669 WCO327669:WCS327669 WMK327669:WMO327669 WWG327669:WWK327669 JU393205:JY393205 TQ393205:TU393205 ADM393205:ADQ393205 ANI393205:ANM393205 AXE393205:AXI393205 BHA393205:BHE393205 BQW393205:BRA393205 CAS393205:CAW393205 CKO393205:CKS393205 CUK393205:CUO393205 DEG393205:DEK393205 DOC393205:DOG393205 DXY393205:DYC393205 EHU393205:EHY393205 ERQ393205:ERU393205 FBM393205:FBQ393205 FLI393205:FLM393205 FVE393205:FVI393205 GFA393205:GFE393205 GOW393205:GPA393205 GYS393205:GYW393205 HIO393205:HIS393205 HSK393205:HSO393205 ICG393205:ICK393205 IMC393205:IMG393205 IVY393205:IWC393205 JFU393205:JFY393205 JPQ393205:JPU393205 JZM393205:JZQ393205 KJI393205:KJM393205 KTE393205:KTI393205 LDA393205:LDE393205 LMW393205:LNA393205 LWS393205:LWW393205 MGO393205:MGS393205 MQK393205:MQO393205 NAG393205:NAK393205 NKC393205:NKG393205 NTY393205:NUC393205 ODU393205:ODY393205 ONQ393205:ONU393205 OXM393205:OXQ393205 PHI393205:PHM393205 PRE393205:PRI393205 QBA393205:QBE393205 QKW393205:QLA393205 QUS393205:QUW393205 REO393205:RES393205 ROK393205:ROO393205 RYG393205:RYK393205 SIC393205:SIG393205 SRY393205:SSC393205 TBU393205:TBY393205 TLQ393205:TLU393205 TVM393205:TVQ393205 UFI393205:UFM393205 UPE393205:UPI393205 UZA393205:UZE393205 VIW393205:VJA393205 VSS393205:VSW393205 WCO393205:WCS393205 WMK393205:WMO393205 WWG393205:WWK393205 JU458741:JY458741 TQ458741:TU458741 ADM458741:ADQ458741 ANI458741:ANM458741 AXE458741:AXI458741 BHA458741:BHE458741 BQW458741:BRA458741 CAS458741:CAW458741 CKO458741:CKS458741 CUK458741:CUO458741 DEG458741:DEK458741 DOC458741:DOG458741 DXY458741:DYC458741 EHU458741:EHY458741 ERQ458741:ERU458741 FBM458741:FBQ458741 FLI458741:FLM458741 FVE458741:FVI458741 GFA458741:GFE458741 GOW458741:GPA458741 GYS458741:GYW458741 HIO458741:HIS458741 HSK458741:HSO458741 ICG458741:ICK458741 IMC458741:IMG458741 IVY458741:IWC458741 JFU458741:JFY458741 JPQ458741:JPU458741 JZM458741:JZQ458741 KJI458741:KJM458741 KTE458741:KTI458741 LDA458741:LDE458741 LMW458741:LNA458741 LWS458741:LWW458741 MGO458741:MGS458741 MQK458741:MQO458741 NAG458741:NAK458741 NKC458741:NKG458741 NTY458741:NUC458741 ODU458741:ODY458741 ONQ458741:ONU458741 OXM458741:OXQ458741 PHI458741:PHM458741 PRE458741:PRI458741 QBA458741:QBE458741 QKW458741:QLA458741 QUS458741:QUW458741 REO458741:RES458741 ROK458741:ROO458741 RYG458741:RYK458741 SIC458741:SIG458741 SRY458741:SSC458741 TBU458741:TBY458741 TLQ458741:TLU458741 TVM458741:TVQ458741 UFI458741:UFM458741 UPE458741:UPI458741 UZA458741:UZE458741 VIW458741:VJA458741 VSS458741:VSW458741 WCO458741:WCS458741 WMK458741:WMO458741 WWG458741:WWK458741 JU524277:JY524277 TQ524277:TU524277 ADM524277:ADQ524277 ANI524277:ANM524277 AXE524277:AXI524277 BHA524277:BHE524277 BQW524277:BRA524277 CAS524277:CAW524277 CKO524277:CKS524277 CUK524277:CUO524277 DEG524277:DEK524277 DOC524277:DOG524277 DXY524277:DYC524277 EHU524277:EHY524277 ERQ524277:ERU524277 FBM524277:FBQ524277 FLI524277:FLM524277 FVE524277:FVI524277 GFA524277:GFE524277 GOW524277:GPA524277 GYS524277:GYW524277 HIO524277:HIS524277 HSK524277:HSO524277 ICG524277:ICK524277 IMC524277:IMG524277 IVY524277:IWC524277 JFU524277:JFY524277 JPQ524277:JPU524277 JZM524277:JZQ524277 KJI524277:KJM524277 KTE524277:KTI524277 LDA524277:LDE524277 LMW524277:LNA524277 LWS524277:LWW524277 MGO524277:MGS524277 MQK524277:MQO524277 NAG524277:NAK524277 NKC524277:NKG524277 NTY524277:NUC524277 ODU524277:ODY524277 ONQ524277:ONU524277 OXM524277:OXQ524277 PHI524277:PHM524277 PRE524277:PRI524277 QBA524277:QBE524277 QKW524277:QLA524277 QUS524277:QUW524277 REO524277:RES524277 ROK524277:ROO524277 RYG524277:RYK524277 SIC524277:SIG524277 SRY524277:SSC524277 TBU524277:TBY524277 TLQ524277:TLU524277 TVM524277:TVQ524277 UFI524277:UFM524277 UPE524277:UPI524277 UZA524277:UZE524277 VIW524277:VJA524277 VSS524277:VSW524277 WCO524277:WCS524277 WMK524277:WMO524277 WWG524277:WWK524277 JU589813:JY589813 TQ589813:TU589813 ADM589813:ADQ589813 ANI589813:ANM589813 AXE589813:AXI589813 BHA589813:BHE589813 BQW589813:BRA589813 CAS589813:CAW589813 CKO589813:CKS589813 CUK589813:CUO589813 DEG589813:DEK589813 DOC589813:DOG589813 DXY589813:DYC589813 EHU589813:EHY589813 ERQ589813:ERU589813 FBM589813:FBQ589813 FLI589813:FLM589813 FVE589813:FVI589813 GFA589813:GFE589813 GOW589813:GPA589813 GYS589813:GYW589813 HIO589813:HIS589813 HSK589813:HSO589813 ICG589813:ICK589813 IMC589813:IMG589813 IVY589813:IWC589813 JFU589813:JFY589813 JPQ589813:JPU589813 JZM589813:JZQ589813 KJI589813:KJM589813 KTE589813:KTI589813 LDA589813:LDE589813 LMW589813:LNA589813 LWS589813:LWW589813 MGO589813:MGS589813 MQK589813:MQO589813 NAG589813:NAK589813 NKC589813:NKG589813 NTY589813:NUC589813 ODU589813:ODY589813 ONQ589813:ONU589813 OXM589813:OXQ589813 PHI589813:PHM589813 PRE589813:PRI589813 QBA589813:QBE589813 QKW589813:QLA589813 QUS589813:QUW589813 REO589813:RES589813 ROK589813:ROO589813 RYG589813:RYK589813 SIC589813:SIG589813 SRY589813:SSC589813 TBU589813:TBY589813 TLQ589813:TLU589813 TVM589813:TVQ589813 UFI589813:UFM589813 UPE589813:UPI589813 UZA589813:UZE589813 VIW589813:VJA589813 VSS589813:VSW589813 WCO589813:WCS589813 WMK589813:WMO589813 WWG589813:WWK589813 JU655349:JY655349 TQ655349:TU655349 ADM655349:ADQ655349 ANI655349:ANM655349 AXE655349:AXI655349 BHA655349:BHE655349 BQW655349:BRA655349 CAS655349:CAW655349 CKO655349:CKS655349 CUK655349:CUO655349 DEG655349:DEK655349 DOC655349:DOG655349 DXY655349:DYC655349 EHU655349:EHY655349 ERQ655349:ERU655349 FBM655349:FBQ655349 FLI655349:FLM655349 FVE655349:FVI655349 GFA655349:GFE655349 GOW655349:GPA655349 GYS655349:GYW655349 HIO655349:HIS655349 HSK655349:HSO655349 ICG655349:ICK655349 IMC655349:IMG655349 IVY655349:IWC655349 JFU655349:JFY655349 JPQ655349:JPU655349 JZM655349:JZQ655349 KJI655349:KJM655349 KTE655349:KTI655349 LDA655349:LDE655349 LMW655349:LNA655349 LWS655349:LWW655349 MGO655349:MGS655349 MQK655349:MQO655349 NAG655349:NAK655349 NKC655349:NKG655349 NTY655349:NUC655349 ODU655349:ODY655349 ONQ655349:ONU655349 OXM655349:OXQ655349 PHI655349:PHM655349 PRE655349:PRI655349 QBA655349:QBE655349 QKW655349:QLA655349 QUS655349:QUW655349 REO655349:RES655349 ROK655349:ROO655349 RYG655349:RYK655349 SIC655349:SIG655349 SRY655349:SSC655349 TBU655349:TBY655349 TLQ655349:TLU655349 TVM655349:TVQ655349 UFI655349:UFM655349 UPE655349:UPI655349 UZA655349:UZE655349 VIW655349:VJA655349 VSS655349:VSW655349 WCO655349:WCS655349 WMK655349:WMO655349 WWG655349:WWK655349 JU720885:JY720885 TQ720885:TU720885 ADM720885:ADQ720885 ANI720885:ANM720885 AXE720885:AXI720885 BHA720885:BHE720885 BQW720885:BRA720885 CAS720885:CAW720885 CKO720885:CKS720885 CUK720885:CUO720885 DEG720885:DEK720885 DOC720885:DOG720885 DXY720885:DYC720885 EHU720885:EHY720885 ERQ720885:ERU720885 FBM720885:FBQ720885 FLI720885:FLM720885 FVE720885:FVI720885 GFA720885:GFE720885 GOW720885:GPA720885 GYS720885:GYW720885 HIO720885:HIS720885 HSK720885:HSO720885 ICG720885:ICK720885 IMC720885:IMG720885 IVY720885:IWC720885 JFU720885:JFY720885 JPQ720885:JPU720885 JZM720885:JZQ720885 KJI720885:KJM720885 KTE720885:KTI720885 LDA720885:LDE720885 LMW720885:LNA720885 LWS720885:LWW720885 MGO720885:MGS720885 MQK720885:MQO720885 NAG720885:NAK720885 NKC720885:NKG720885 NTY720885:NUC720885 ODU720885:ODY720885 ONQ720885:ONU720885 OXM720885:OXQ720885 PHI720885:PHM720885 PRE720885:PRI720885 QBA720885:QBE720885 QKW720885:QLA720885 QUS720885:QUW720885 REO720885:RES720885 ROK720885:ROO720885 RYG720885:RYK720885 SIC720885:SIG720885 SRY720885:SSC720885 TBU720885:TBY720885 TLQ720885:TLU720885 TVM720885:TVQ720885 UFI720885:UFM720885 UPE720885:UPI720885 UZA720885:UZE720885 VIW720885:VJA720885 VSS720885:VSW720885 WCO720885:WCS720885 WMK720885:WMO720885 WWG720885:WWK720885 JU786421:JY786421 TQ786421:TU786421 ADM786421:ADQ786421 ANI786421:ANM786421 AXE786421:AXI786421 BHA786421:BHE786421 BQW786421:BRA786421 CAS786421:CAW786421 CKO786421:CKS786421 CUK786421:CUO786421 DEG786421:DEK786421 DOC786421:DOG786421 DXY786421:DYC786421 EHU786421:EHY786421 ERQ786421:ERU786421 FBM786421:FBQ786421 FLI786421:FLM786421 FVE786421:FVI786421 GFA786421:GFE786421 GOW786421:GPA786421 GYS786421:GYW786421 HIO786421:HIS786421 HSK786421:HSO786421 ICG786421:ICK786421 IMC786421:IMG786421 IVY786421:IWC786421 JFU786421:JFY786421 JPQ786421:JPU786421 JZM786421:JZQ786421 KJI786421:KJM786421 KTE786421:KTI786421 LDA786421:LDE786421 LMW786421:LNA786421 LWS786421:LWW786421 MGO786421:MGS786421 MQK786421:MQO786421 NAG786421:NAK786421 NKC786421:NKG786421 NTY786421:NUC786421 ODU786421:ODY786421 ONQ786421:ONU786421 OXM786421:OXQ786421 PHI786421:PHM786421 PRE786421:PRI786421 QBA786421:QBE786421 QKW786421:QLA786421 QUS786421:QUW786421 REO786421:RES786421 ROK786421:ROO786421 RYG786421:RYK786421 SIC786421:SIG786421 SRY786421:SSC786421 TBU786421:TBY786421 TLQ786421:TLU786421 TVM786421:TVQ786421 UFI786421:UFM786421 UPE786421:UPI786421 UZA786421:UZE786421 VIW786421:VJA786421 VSS786421:VSW786421 WCO786421:WCS786421 WMK786421:WMO786421 WWG786421:WWK786421 JU851957:JY851957 TQ851957:TU851957 ADM851957:ADQ851957 ANI851957:ANM851957 AXE851957:AXI851957 BHA851957:BHE851957 BQW851957:BRA851957 CAS851957:CAW851957 CKO851957:CKS851957 CUK851957:CUO851957 DEG851957:DEK851957 DOC851957:DOG851957 DXY851957:DYC851957 EHU851957:EHY851957 ERQ851957:ERU851957 FBM851957:FBQ851957 FLI851957:FLM851957 FVE851957:FVI851957 GFA851957:GFE851957 GOW851957:GPA851957 GYS851957:GYW851957 HIO851957:HIS851957 HSK851957:HSO851957 ICG851957:ICK851957 IMC851957:IMG851957 IVY851957:IWC851957 JFU851957:JFY851957 JPQ851957:JPU851957 JZM851957:JZQ851957 KJI851957:KJM851957 KTE851957:KTI851957 LDA851957:LDE851957 LMW851957:LNA851957 LWS851957:LWW851957 MGO851957:MGS851957 MQK851957:MQO851957 NAG851957:NAK851957 NKC851957:NKG851957 NTY851957:NUC851957 ODU851957:ODY851957 ONQ851957:ONU851957 OXM851957:OXQ851957 PHI851957:PHM851957 PRE851957:PRI851957 QBA851957:QBE851957 QKW851957:QLA851957 QUS851957:QUW851957 REO851957:RES851957 ROK851957:ROO851957 RYG851957:RYK851957 SIC851957:SIG851957 SRY851957:SSC851957 TBU851957:TBY851957 TLQ851957:TLU851957 TVM851957:TVQ851957 UFI851957:UFM851957 UPE851957:UPI851957 UZA851957:UZE851957 VIW851957:VJA851957 VSS851957:VSW851957 WCO851957:WCS851957 WMK851957:WMO851957 WWG851957:WWK851957 JU917493:JY917493 TQ917493:TU917493 ADM917493:ADQ917493 ANI917493:ANM917493 AXE917493:AXI917493 BHA917493:BHE917493 BQW917493:BRA917493 CAS917493:CAW917493 CKO917493:CKS917493 CUK917493:CUO917493 DEG917493:DEK917493 DOC917493:DOG917493 DXY917493:DYC917493 EHU917493:EHY917493 ERQ917493:ERU917493 FBM917493:FBQ917493 FLI917493:FLM917493 FVE917493:FVI917493 GFA917493:GFE917493 GOW917493:GPA917493 GYS917493:GYW917493 HIO917493:HIS917493 HSK917493:HSO917493 ICG917493:ICK917493 IMC917493:IMG917493 IVY917493:IWC917493 JFU917493:JFY917493 JPQ917493:JPU917493 JZM917493:JZQ917493 KJI917493:KJM917493 KTE917493:KTI917493 LDA917493:LDE917493 LMW917493:LNA917493 LWS917493:LWW917493 MGO917493:MGS917493 MQK917493:MQO917493 NAG917493:NAK917493 NKC917493:NKG917493 NTY917493:NUC917493 ODU917493:ODY917493 ONQ917493:ONU917493 OXM917493:OXQ917493 PHI917493:PHM917493 PRE917493:PRI917493 QBA917493:QBE917493 QKW917493:QLA917493 QUS917493:QUW917493 REO917493:RES917493 ROK917493:ROO917493 RYG917493:RYK917493 SIC917493:SIG917493 SRY917493:SSC917493 TBU917493:TBY917493 TLQ917493:TLU917493 TVM917493:TVQ917493 UFI917493:UFM917493 UPE917493:UPI917493 UZA917493:UZE917493 VIW917493:VJA917493 VSS917493:VSW917493 WCO917493:WCS917493 WMK917493:WMO917493 WWG917493:WWK917493 JU983029:JY983029 TQ983029:TU983029 ADM983029:ADQ983029 ANI983029:ANM983029 AXE983029:AXI983029 BHA983029:BHE983029 BQW983029:BRA983029 CAS983029:CAW983029 CKO983029:CKS983029 CUK983029:CUO983029 DEG983029:DEK983029 DOC983029:DOG983029 DXY983029:DYC983029 EHU983029:EHY983029 ERQ983029:ERU983029 FBM983029:FBQ983029 FLI983029:FLM983029 FVE983029:FVI983029 GFA983029:GFE983029 GOW983029:GPA983029 GYS983029:GYW983029 HIO983029:HIS983029 HSK983029:HSO983029 ICG983029:ICK983029 IMC983029:IMG983029 IVY983029:IWC983029 JFU983029:JFY983029 JPQ983029:JPU983029 JZM983029:JZQ983029 KJI983029:KJM983029 KTE983029:KTI983029 LDA983029:LDE983029 LMW983029:LNA983029 LWS983029:LWW983029 MGO983029:MGS983029 MQK983029:MQO983029 NAG983029:NAK983029 NKC983029:NKG983029 NTY983029:NUC983029 ODU983029:ODY983029 ONQ983029:ONU983029 OXM983029:OXQ983029 PHI983029:PHM983029 PRE983029:PRI983029 QBA983029:QBE983029 QKW983029:QLA983029 QUS983029:QUW983029 REO983029:RES983029 ROK983029:ROO983029 RYG983029:RYK983029 SIC983029:SIG983029 SRY983029:SSC983029 TBU983029:TBY983029 TLQ983029:TLU983029 TVM983029:TVQ983029 UFI983029:UFM983029 UPE983029:UPI983029 UZA983029:UZE983029 VIW983029:VJA983029 VSS983029:VSW983029 WCO983029:WCS983029 WMK983029:WMO983029 WWG983029:WWK983029 KA65525:KB65525 TW65525:TX65525 ADS65525:ADT65525 ANO65525:ANP65525 AXK65525:AXL65525 BHG65525:BHH65525 BRC65525:BRD65525 CAY65525:CAZ65525 CKU65525:CKV65525 CUQ65525:CUR65525 DEM65525:DEN65525 DOI65525:DOJ65525 DYE65525:DYF65525 EIA65525:EIB65525 ERW65525:ERX65525 FBS65525:FBT65525 FLO65525:FLP65525 FVK65525:FVL65525 GFG65525:GFH65525 GPC65525:GPD65525 GYY65525:GYZ65525 HIU65525:HIV65525 HSQ65525:HSR65525 ICM65525:ICN65525 IMI65525:IMJ65525 IWE65525:IWF65525 JGA65525:JGB65525 JPW65525:JPX65525 JZS65525:JZT65525 KJO65525:KJP65525 KTK65525:KTL65525 LDG65525:LDH65525 LNC65525:LND65525 LWY65525:LWZ65525 MGU65525:MGV65525 MQQ65525:MQR65525 NAM65525:NAN65525 NKI65525:NKJ65525 NUE65525:NUF65525 OEA65525:OEB65525 ONW65525:ONX65525 OXS65525:OXT65525 PHO65525:PHP65525 PRK65525:PRL65525 QBG65525:QBH65525 QLC65525:QLD65525 QUY65525:QUZ65525 REU65525:REV65525 ROQ65525:ROR65525 RYM65525:RYN65525 SII65525:SIJ65525 SSE65525:SSF65525 TCA65525:TCB65525 TLW65525:TLX65525 TVS65525:TVT65525 UFO65525:UFP65525 UPK65525:UPL65525 UZG65525:UZH65525 VJC65525:VJD65525 VSY65525:VSZ65525 WCU65525:WCV65525 WMQ65525:WMR65525 WWM65525:WWN65525 KA131061:KB131061 TW131061:TX131061 ADS131061:ADT131061 ANO131061:ANP131061 AXK131061:AXL131061 BHG131061:BHH131061 BRC131061:BRD131061 CAY131061:CAZ131061 CKU131061:CKV131061 CUQ131061:CUR131061 DEM131061:DEN131061 DOI131061:DOJ131061 DYE131061:DYF131061 EIA131061:EIB131061 ERW131061:ERX131061 FBS131061:FBT131061 FLO131061:FLP131061 FVK131061:FVL131061 GFG131061:GFH131061 GPC131061:GPD131061 GYY131061:GYZ131061 HIU131061:HIV131061 HSQ131061:HSR131061 ICM131061:ICN131061 IMI131061:IMJ131061 IWE131061:IWF131061 JGA131061:JGB131061 JPW131061:JPX131061 JZS131061:JZT131061 KJO131061:KJP131061 KTK131061:KTL131061 LDG131061:LDH131061 LNC131061:LND131061 LWY131061:LWZ131061 MGU131061:MGV131061 MQQ131061:MQR131061 NAM131061:NAN131061 NKI131061:NKJ131061 NUE131061:NUF131061 OEA131061:OEB131061 ONW131061:ONX131061 OXS131061:OXT131061 PHO131061:PHP131061 PRK131061:PRL131061 QBG131061:QBH131061 QLC131061:QLD131061 QUY131061:QUZ131061 REU131061:REV131061 ROQ131061:ROR131061 RYM131061:RYN131061 SII131061:SIJ131061 SSE131061:SSF131061 TCA131061:TCB131061 TLW131061:TLX131061 TVS131061:TVT131061 UFO131061:UFP131061 UPK131061:UPL131061 UZG131061:UZH131061 VJC131061:VJD131061 VSY131061:VSZ131061 WCU131061:WCV131061 WMQ131061:WMR131061 WWM131061:WWN131061 KA196597:KB196597 TW196597:TX196597 ADS196597:ADT196597 ANO196597:ANP196597 AXK196597:AXL196597 BHG196597:BHH196597 BRC196597:BRD196597 CAY196597:CAZ196597 CKU196597:CKV196597 CUQ196597:CUR196597 DEM196597:DEN196597 DOI196597:DOJ196597 DYE196597:DYF196597 EIA196597:EIB196597 ERW196597:ERX196597 FBS196597:FBT196597 FLO196597:FLP196597 FVK196597:FVL196597 GFG196597:GFH196597 GPC196597:GPD196597 GYY196597:GYZ196597 HIU196597:HIV196597 HSQ196597:HSR196597 ICM196597:ICN196597 IMI196597:IMJ196597 IWE196597:IWF196597 JGA196597:JGB196597 JPW196597:JPX196597 JZS196597:JZT196597 KJO196597:KJP196597 KTK196597:KTL196597 LDG196597:LDH196597 LNC196597:LND196597 LWY196597:LWZ196597 MGU196597:MGV196597 MQQ196597:MQR196597 NAM196597:NAN196597 NKI196597:NKJ196597 NUE196597:NUF196597 OEA196597:OEB196597 ONW196597:ONX196597 OXS196597:OXT196597 PHO196597:PHP196597 PRK196597:PRL196597 QBG196597:QBH196597 QLC196597:QLD196597 QUY196597:QUZ196597 REU196597:REV196597 ROQ196597:ROR196597 RYM196597:RYN196597 SII196597:SIJ196597 SSE196597:SSF196597 TCA196597:TCB196597 TLW196597:TLX196597 TVS196597:TVT196597 UFO196597:UFP196597 UPK196597:UPL196597 UZG196597:UZH196597 VJC196597:VJD196597 VSY196597:VSZ196597 WCU196597:WCV196597 WMQ196597:WMR196597 WWM196597:WWN196597 KA262133:KB262133 TW262133:TX262133 ADS262133:ADT262133 ANO262133:ANP262133 AXK262133:AXL262133 BHG262133:BHH262133 BRC262133:BRD262133 CAY262133:CAZ262133 CKU262133:CKV262133 CUQ262133:CUR262133 DEM262133:DEN262133 DOI262133:DOJ262133 DYE262133:DYF262133 EIA262133:EIB262133 ERW262133:ERX262133 FBS262133:FBT262133 FLO262133:FLP262133 FVK262133:FVL262133 GFG262133:GFH262133 GPC262133:GPD262133 GYY262133:GYZ262133 HIU262133:HIV262133 HSQ262133:HSR262133 ICM262133:ICN262133 IMI262133:IMJ262133 IWE262133:IWF262133 JGA262133:JGB262133 JPW262133:JPX262133 JZS262133:JZT262133 KJO262133:KJP262133 KTK262133:KTL262133 LDG262133:LDH262133 LNC262133:LND262133 LWY262133:LWZ262133 MGU262133:MGV262133 MQQ262133:MQR262133 NAM262133:NAN262133 NKI262133:NKJ262133 NUE262133:NUF262133 OEA262133:OEB262133 ONW262133:ONX262133 OXS262133:OXT262133 PHO262133:PHP262133 PRK262133:PRL262133 QBG262133:QBH262133 QLC262133:QLD262133 QUY262133:QUZ262133 REU262133:REV262133 ROQ262133:ROR262133 RYM262133:RYN262133 SII262133:SIJ262133 SSE262133:SSF262133 TCA262133:TCB262133 TLW262133:TLX262133 TVS262133:TVT262133 UFO262133:UFP262133 UPK262133:UPL262133 UZG262133:UZH262133 VJC262133:VJD262133 VSY262133:VSZ262133 WCU262133:WCV262133 WMQ262133:WMR262133 WWM262133:WWN262133 KA327669:KB327669 TW327669:TX327669 ADS327669:ADT327669 ANO327669:ANP327669 AXK327669:AXL327669 BHG327669:BHH327669 BRC327669:BRD327669 CAY327669:CAZ327669 CKU327669:CKV327669 CUQ327669:CUR327669 DEM327669:DEN327669 DOI327669:DOJ327669 DYE327669:DYF327669 EIA327669:EIB327669 ERW327669:ERX327669 FBS327669:FBT327669 FLO327669:FLP327669 FVK327669:FVL327669 GFG327669:GFH327669 GPC327669:GPD327669 GYY327669:GYZ327669 HIU327669:HIV327669 HSQ327669:HSR327669 ICM327669:ICN327669 IMI327669:IMJ327669 IWE327669:IWF327669 JGA327669:JGB327669 JPW327669:JPX327669 JZS327669:JZT327669 KJO327669:KJP327669 KTK327669:KTL327669 LDG327669:LDH327669 LNC327669:LND327669 LWY327669:LWZ327669 MGU327669:MGV327669 MQQ327669:MQR327669 NAM327669:NAN327669 NKI327669:NKJ327669 NUE327669:NUF327669 OEA327669:OEB327669 ONW327669:ONX327669 OXS327669:OXT327669 PHO327669:PHP327669 PRK327669:PRL327669 QBG327669:QBH327669 QLC327669:QLD327669 QUY327669:QUZ327669 REU327669:REV327669 ROQ327669:ROR327669 RYM327669:RYN327669 SII327669:SIJ327669 SSE327669:SSF327669 TCA327669:TCB327669 TLW327669:TLX327669 TVS327669:TVT327669 UFO327669:UFP327669 UPK327669:UPL327669 UZG327669:UZH327669 VJC327669:VJD327669 VSY327669:VSZ327669 WCU327669:WCV327669 WMQ327669:WMR327669 WWM327669:WWN327669 KA393205:KB393205 TW393205:TX393205 ADS393205:ADT393205 ANO393205:ANP393205 AXK393205:AXL393205 BHG393205:BHH393205 BRC393205:BRD393205 CAY393205:CAZ393205 CKU393205:CKV393205 CUQ393205:CUR393205 DEM393205:DEN393205 DOI393205:DOJ393205 DYE393205:DYF393205 EIA393205:EIB393205 ERW393205:ERX393205 FBS393205:FBT393205 FLO393205:FLP393205 FVK393205:FVL393205 GFG393205:GFH393205 GPC393205:GPD393205 GYY393205:GYZ393205 HIU393205:HIV393205 HSQ393205:HSR393205 ICM393205:ICN393205 IMI393205:IMJ393205 IWE393205:IWF393205 JGA393205:JGB393205 JPW393205:JPX393205 JZS393205:JZT393205 KJO393205:KJP393205 KTK393205:KTL393205 LDG393205:LDH393205 LNC393205:LND393205 LWY393205:LWZ393205 MGU393205:MGV393205 MQQ393205:MQR393205 NAM393205:NAN393205 NKI393205:NKJ393205 NUE393205:NUF393205 OEA393205:OEB393205 ONW393205:ONX393205 OXS393205:OXT393205 PHO393205:PHP393205 PRK393205:PRL393205 QBG393205:QBH393205 QLC393205:QLD393205 QUY393205:QUZ393205 REU393205:REV393205 ROQ393205:ROR393205 RYM393205:RYN393205 SII393205:SIJ393205 SSE393205:SSF393205 TCA393205:TCB393205 TLW393205:TLX393205 TVS393205:TVT393205 UFO393205:UFP393205 UPK393205:UPL393205 UZG393205:UZH393205 VJC393205:VJD393205 VSY393205:VSZ393205 WCU393205:WCV393205 WMQ393205:WMR393205 WWM393205:WWN393205 KA458741:KB458741 TW458741:TX458741 ADS458741:ADT458741 ANO458741:ANP458741 AXK458741:AXL458741 BHG458741:BHH458741 BRC458741:BRD458741 CAY458741:CAZ458741 CKU458741:CKV458741 CUQ458741:CUR458741 DEM458741:DEN458741 DOI458741:DOJ458741 DYE458741:DYF458741 EIA458741:EIB458741 ERW458741:ERX458741 FBS458741:FBT458741 FLO458741:FLP458741 FVK458741:FVL458741 GFG458741:GFH458741 GPC458741:GPD458741 GYY458741:GYZ458741 HIU458741:HIV458741 HSQ458741:HSR458741 ICM458741:ICN458741 IMI458741:IMJ458741 IWE458741:IWF458741 JGA458741:JGB458741 JPW458741:JPX458741 JZS458741:JZT458741 KJO458741:KJP458741 KTK458741:KTL458741 LDG458741:LDH458741 LNC458741:LND458741 LWY458741:LWZ458741 MGU458741:MGV458741 MQQ458741:MQR458741 NAM458741:NAN458741 NKI458741:NKJ458741 NUE458741:NUF458741 OEA458741:OEB458741 ONW458741:ONX458741 OXS458741:OXT458741 PHO458741:PHP458741 PRK458741:PRL458741 QBG458741:QBH458741 QLC458741:QLD458741 QUY458741:QUZ458741 REU458741:REV458741 ROQ458741:ROR458741 RYM458741:RYN458741 SII458741:SIJ458741 SSE458741:SSF458741 TCA458741:TCB458741 TLW458741:TLX458741 TVS458741:TVT458741 UFO458741:UFP458741 UPK458741:UPL458741 UZG458741:UZH458741 VJC458741:VJD458741 VSY458741:VSZ458741 WCU458741:WCV458741 WMQ458741:WMR458741 WWM458741:WWN458741 KA524277:KB524277 TW524277:TX524277 ADS524277:ADT524277 ANO524277:ANP524277 AXK524277:AXL524277 BHG524277:BHH524277 BRC524277:BRD524277 CAY524277:CAZ524277 CKU524277:CKV524277 CUQ524277:CUR524277 DEM524277:DEN524277 DOI524277:DOJ524277 DYE524277:DYF524277 EIA524277:EIB524277 ERW524277:ERX524277 FBS524277:FBT524277 FLO524277:FLP524277 FVK524277:FVL524277 GFG524277:GFH524277 GPC524277:GPD524277 GYY524277:GYZ524277 HIU524277:HIV524277 HSQ524277:HSR524277 ICM524277:ICN524277 IMI524277:IMJ524277 IWE524277:IWF524277 JGA524277:JGB524277 JPW524277:JPX524277 JZS524277:JZT524277 KJO524277:KJP524277 KTK524277:KTL524277 LDG524277:LDH524277 LNC524277:LND524277 LWY524277:LWZ524277 MGU524277:MGV524277 MQQ524277:MQR524277 NAM524277:NAN524277 NKI524277:NKJ524277 NUE524277:NUF524277 OEA524277:OEB524277 ONW524277:ONX524277 OXS524277:OXT524277 PHO524277:PHP524277 PRK524277:PRL524277 QBG524277:QBH524277 QLC524277:QLD524277 QUY524277:QUZ524277 REU524277:REV524277 ROQ524277:ROR524277 RYM524277:RYN524277 SII524277:SIJ524277 SSE524277:SSF524277 TCA524277:TCB524277 TLW524277:TLX524277 TVS524277:TVT524277 UFO524277:UFP524277 UPK524277:UPL524277 UZG524277:UZH524277 VJC524277:VJD524277 VSY524277:VSZ524277 WCU524277:WCV524277 WMQ524277:WMR524277 WWM524277:WWN524277 KA589813:KB589813 TW589813:TX589813 ADS589813:ADT589813 ANO589813:ANP589813 AXK589813:AXL589813 BHG589813:BHH589813 BRC589813:BRD589813 CAY589813:CAZ589813 CKU589813:CKV589813 CUQ589813:CUR589813 DEM589813:DEN589813 DOI589813:DOJ589813 DYE589813:DYF589813 EIA589813:EIB589813 ERW589813:ERX589813 FBS589813:FBT589813 FLO589813:FLP589813 FVK589813:FVL589813 GFG589813:GFH589813 GPC589813:GPD589813 GYY589813:GYZ589813 HIU589813:HIV589813 HSQ589813:HSR589813 ICM589813:ICN589813 IMI589813:IMJ589813 IWE589813:IWF589813 JGA589813:JGB589813 JPW589813:JPX589813 JZS589813:JZT589813 KJO589813:KJP589813 KTK589813:KTL589813 LDG589813:LDH589813 LNC589813:LND589813 LWY589813:LWZ589813 MGU589813:MGV589813 MQQ589813:MQR589813 NAM589813:NAN589813 NKI589813:NKJ589813 NUE589813:NUF589813 OEA589813:OEB589813 ONW589813:ONX589813 OXS589813:OXT589813 PHO589813:PHP589813 PRK589813:PRL589813 QBG589813:QBH589813 QLC589813:QLD589813 QUY589813:QUZ589813 REU589813:REV589813 ROQ589813:ROR589813 RYM589813:RYN589813 SII589813:SIJ589813 SSE589813:SSF589813 TCA589813:TCB589813 TLW589813:TLX589813 TVS589813:TVT589813 UFO589813:UFP589813 UPK589813:UPL589813 UZG589813:UZH589813 VJC589813:VJD589813 VSY589813:VSZ589813 WCU589813:WCV589813 WMQ589813:WMR589813 WWM589813:WWN589813 KA655349:KB655349 TW655349:TX655349 ADS655349:ADT655349 ANO655349:ANP655349 AXK655349:AXL655349 BHG655349:BHH655349 BRC655349:BRD655349 CAY655349:CAZ655349 CKU655349:CKV655349 CUQ655349:CUR655349 DEM655349:DEN655349 DOI655349:DOJ655349 DYE655349:DYF655349 EIA655349:EIB655349 ERW655349:ERX655349 FBS655349:FBT655349 FLO655349:FLP655349 FVK655349:FVL655349 GFG655349:GFH655349 GPC655349:GPD655349 GYY655349:GYZ655349 HIU655349:HIV655349 HSQ655349:HSR655349 ICM655349:ICN655349 IMI655349:IMJ655349 IWE655349:IWF655349 JGA655349:JGB655349 JPW655349:JPX655349 JZS655349:JZT655349 KJO655349:KJP655349 KTK655349:KTL655349 LDG655349:LDH655349 LNC655349:LND655349 LWY655349:LWZ655349 MGU655349:MGV655349 MQQ655349:MQR655349 NAM655349:NAN655349 NKI655349:NKJ655349 NUE655349:NUF655349 OEA655349:OEB655349 ONW655349:ONX655349 OXS655349:OXT655349 PHO655349:PHP655349 PRK655349:PRL655349 QBG655349:QBH655349 QLC655349:QLD655349 QUY655349:QUZ655349 REU655349:REV655349 ROQ655349:ROR655349 RYM655349:RYN655349 SII655349:SIJ655349 SSE655349:SSF655349 TCA655349:TCB655349 TLW655349:TLX655349 TVS655349:TVT655349 UFO655349:UFP655349 UPK655349:UPL655349 UZG655349:UZH655349 VJC655349:VJD655349 VSY655349:VSZ655349 WCU655349:WCV655349 WMQ655349:WMR655349 WWM655349:WWN655349 KA720885:KB720885 TW720885:TX720885 ADS720885:ADT720885 ANO720885:ANP720885 AXK720885:AXL720885 BHG720885:BHH720885 BRC720885:BRD720885 CAY720885:CAZ720885 CKU720885:CKV720885 CUQ720885:CUR720885 DEM720885:DEN720885 DOI720885:DOJ720885 DYE720885:DYF720885 EIA720885:EIB720885 ERW720885:ERX720885 FBS720885:FBT720885 FLO720885:FLP720885 FVK720885:FVL720885 GFG720885:GFH720885 GPC720885:GPD720885 GYY720885:GYZ720885 HIU720885:HIV720885 HSQ720885:HSR720885 ICM720885:ICN720885 IMI720885:IMJ720885 IWE720885:IWF720885 JGA720885:JGB720885 JPW720885:JPX720885 JZS720885:JZT720885 KJO720885:KJP720885 KTK720885:KTL720885 LDG720885:LDH720885 LNC720885:LND720885 LWY720885:LWZ720885 MGU720885:MGV720885 MQQ720885:MQR720885 NAM720885:NAN720885 NKI720885:NKJ720885 NUE720885:NUF720885 OEA720885:OEB720885 ONW720885:ONX720885 OXS720885:OXT720885 PHO720885:PHP720885 PRK720885:PRL720885 QBG720885:QBH720885 QLC720885:QLD720885 QUY720885:QUZ720885 REU720885:REV720885 ROQ720885:ROR720885 RYM720885:RYN720885 SII720885:SIJ720885 SSE720885:SSF720885 TCA720885:TCB720885 TLW720885:TLX720885 TVS720885:TVT720885 UFO720885:UFP720885 UPK720885:UPL720885 UZG720885:UZH720885 VJC720885:VJD720885 VSY720885:VSZ720885 WCU720885:WCV720885 WMQ720885:WMR720885 WWM720885:WWN720885 KA786421:KB786421 TW786421:TX786421 ADS786421:ADT786421 ANO786421:ANP786421 AXK786421:AXL786421 BHG786421:BHH786421 BRC786421:BRD786421 CAY786421:CAZ786421 CKU786421:CKV786421 CUQ786421:CUR786421 DEM786421:DEN786421 DOI786421:DOJ786421 DYE786421:DYF786421 EIA786421:EIB786421 ERW786421:ERX786421 FBS786421:FBT786421 FLO786421:FLP786421 FVK786421:FVL786421 GFG786421:GFH786421 GPC786421:GPD786421 GYY786421:GYZ786421 HIU786421:HIV786421 HSQ786421:HSR786421 ICM786421:ICN786421 IMI786421:IMJ786421 IWE786421:IWF786421 JGA786421:JGB786421 JPW786421:JPX786421 JZS786421:JZT786421 KJO786421:KJP786421 KTK786421:KTL786421 LDG786421:LDH786421 LNC786421:LND786421 LWY786421:LWZ786421 MGU786421:MGV786421 MQQ786421:MQR786421 NAM786421:NAN786421 NKI786421:NKJ786421 NUE786421:NUF786421 OEA786421:OEB786421 ONW786421:ONX786421 OXS786421:OXT786421 PHO786421:PHP786421 PRK786421:PRL786421 QBG786421:QBH786421 QLC786421:QLD786421 QUY786421:QUZ786421 REU786421:REV786421 ROQ786421:ROR786421 RYM786421:RYN786421 SII786421:SIJ786421 SSE786421:SSF786421 TCA786421:TCB786421 TLW786421:TLX786421 TVS786421:TVT786421 UFO786421:UFP786421 UPK786421:UPL786421 UZG786421:UZH786421 VJC786421:VJD786421 VSY786421:VSZ786421 WCU786421:WCV786421 WMQ786421:WMR786421 WWM786421:WWN786421 KA851957:KB851957 TW851957:TX851957 ADS851957:ADT851957 ANO851957:ANP851957 AXK851957:AXL851957 BHG851957:BHH851957 BRC851957:BRD851957 CAY851957:CAZ851957 CKU851957:CKV851957 CUQ851957:CUR851957 DEM851957:DEN851957 DOI851957:DOJ851957 DYE851957:DYF851957 EIA851957:EIB851957 ERW851957:ERX851957 FBS851957:FBT851957 FLO851957:FLP851957 FVK851957:FVL851957 GFG851957:GFH851957 GPC851957:GPD851957 GYY851957:GYZ851957 HIU851957:HIV851957 HSQ851957:HSR851957 ICM851957:ICN851957 IMI851957:IMJ851957 IWE851957:IWF851957 JGA851957:JGB851957 JPW851957:JPX851957 JZS851957:JZT851957 KJO851957:KJP851957 KTK851957:KTL851957 LDG851957:LDH851957 LNC851957:LND851957 LWY851957:LWZ851957 MGU851957:MGV851957 MQQ851957:MQR851957 NAM851957:NAN851957 NKI851957:NKJ851957 NUE851957:NUF851957 OEA851957:OEB851957 ONW851957:ONX851957 OXS851957:OXT851957 PHO851957:PHP851957 PRK851957:PRL851957 QBG851957:QBH851957 QLC851957:QLD851957 QUY851957:QUZ851957 REU851957:REV851957 ROQ851957:ROR851957 RYM851957:RYN851957 SII851957:SIJ851957 SSE851957:SSF851957 TCA851957:TCB851957 TLW851957:TLX851957 TVS851957:TVT851957 UFO851957:UFP851957 UPK851957:UPL851957 UZG851957:UZH851957 VJC851957:VJD851957 VSY851957:VSZ851957 WCU851957:WCV851957 WMQ851957:WMR851957 WWM851957:WWN851957 KA917493:KB917493 TW917493:TX917493 ADS917493:ADT917493 ANO917493:ANP917493 AXK917493:AXL917493 BHG917493:BHH917493 BRC917493:BRD917493 CAY917493:CAZ917493 CKU917493:CKV917493 CUQ917493:CUR917493 DEM917493:DEN917493 DOI917493:DOJ917493 DYE917493:DYF917493 EIA917493:EIB917493 ERW917493:ERX917493 FBS917493:FBT917493 FLO917493:FLP917493 FVK917493:FVL917493 GFG917493:GFH917493 GPC917493:GPD917493 GYY917493:GYZ917493 HIU917493:HIV917493 HSQ917493:HSR917493 ICM917493:ICN917493 IMI917493:IMJ917493 IWE917493:IWF917493 JGA917493:JGB917493 JPW917493:JPX917493 JZS917493:JZT917493 KJO917493:KJP917493 KTK917493:KTL917493 LDG917493:LDH917493 LNC917493:LND917493 LWY917493:LWZ917493 MGU917493:MGV917493 MQQ917493:MQR917493 NAM917493:NAN917493 NKI917493:NKJ917493 NUE917493:NUF917493 OEA917493:OEB917493 ONW917493:ONX917493 OXS917493:OXT917493 PHO917493:PHP917493 PRK917493:PRL917493 QBG917493:QBH917493 QLC917493:QLD917493 QUY917493:QUZ917493 REU917493:REV917493 ROQ917493:ROR917493 RYM917493:RYN917493 SII917493:SIJ917493 SSE917493:SSF917493 TCA917493:TCB917493 TLW917493:TLX917493 TVS917493:TVT917493 UFO917493:UFP917493 UPK917493:UPL917493 UZG917493:UZH917493 VJC917493:VJD917493 VSY917493:VSZ917493 WCU917493:WCV917493 WMQ917493:WMR917493 WWM917493:WWN917493 KA983029:KB983029 TW983029:TX983029 ADS983029:ADT983029 ANO983029:ANP983029 AXK983029:AXL983029 BHG983029:BHH983029 BRC983029:BRD983029 CAY983029:CAZ983029 CKU983029:CKV983029 CUQ983029:CUR983029 DEM983029:DEN983029 DOI983029:DOJ983029 DYE983029:DYF983029 EIA983029:EIB983029 ERW983029:ERX983029 FBS983029:FBT983029 FLO983029:FLP983029 FVK983029:FVL983029 GFG983029:GFH983029 GPC983029:GPD983029 GYY983029:GYZ983029 HIU983029:HIV983029 HSQ983029:HSR983029 ICM983029:ICN983029 IMI983029:IMJ983029 IWE983029:IWF983029 JGA983029:JGB983029 JPW983029:JPX983029 JZS983029:JZT983029 KJO983029:KJP983029 KTK983029:KTL983029 LDG983029:LDH983029 LNC983029:LND983029 LWY983029:LWZ983029 MGU983029:MGV983029 MQQ983029:MQR983029 NAM983029:NAN983029 NKI983029:NKJ983029 NUE983029:NUF983029 OEA983029:OEB983029 ONW983029:ONX983029 OXS983029:OXT983029 PHO983029:PHP983029 PRK983029:PRL983029 QBG983029:QBH983029 QLC983029:QLD983029 QUY983029:QUZ983029 REU983029:REV983029 ROQ983029:ROR983029 RYM983029:RYN983029 SII983029:SIJ983029 SSE983029:SSF983029 TCA983029:TCB983029 TLW983029:TLX983029 TVS983029:TVT983029 UFO983029:UFP983029 UPK983029:UPL983029 UZG983029:UZH983029 VJC983029:VJD983029 VSY983029:VSZ983029 WCU983029:WCV983029 WMQ983029:WMR983029 WWM983029:WWN983029" xr:uid="{00000000-0002-0000-0800-000004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13" orientation="portrait" r:id="rId1"/>
  <rowBreaks count="3" manualBreakCount="3">
    <brk id="35" min="1" max="30" man="1"/>
    <brk id="70" min="1" max="30" man="1"/>
    <brk id="105" min="1" max="30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L57"/>
  <sheetViews>
    <sheetView workbookViewId="0">
      <selection sqref="A1:L1"/>
    </sheetView>
  </sheetViews>
  <sheetFormatPr defaultRowHeight="13.5"/>
  <cols>
    <col min="1" max="8" width="8.625" style="9" customWidth="1"/>
    <col min="9" max="9" width="4.625" style="9" customWidth="1"/>
    <col min="10" max="10" width="2.625" style="9" customWidth="1"/>
    <col min="11" max="12" width="4.625" style="9" customWidth="1"/>
    <col min="13" max="258" width="9" style="9"/>
    <col min="259" max="268" width="8.625" style="9" customWidth="1"/>
    <col min="269" max="514" width="9" style="9"/>
    <col min="515" max="524" width="8.625" style="9" customWidth="1"/>
    <col min="525" max="770" width="9" style="9"/>
    <col min="771" max="780" width="8.625" style="9" customWidth="1"/>
    <col min="781" max="1026" width="9" style="9"/>
    <col min="1027" max="1036" width="8.625" style="9" customWidth="1"/>
    <col min="1037" max="1282" width="9" style="9"/>
    <col min="1283" max="1292" width="8.625" style="9" customWidth="1"/>
    <col min="1293" max="1538" width="9" style="9"/>
    <col min="1539" max="1548" width="8.625" style="9" customWidth="1"/>
    <col min="1549" max="1794" width="9" style="9"/>
    <col min="1795" max="1804" width="8.625" style="9" customWidth="1"/>
    <col min="1805" max="2050" width="9" style="9"/>
    <col min="2051" max="2060" width="8.625" style="9" customWidth="1"/>
    <col min="2061" max="2306" width="9" style="9"/>
    <col min="2307" max="2316" width="8.625" style="9" customWidth="1"/>
    <col min="2317" max="2562" width="9" style="9"/>
    <col min="2563" max="2572" width="8.625" style="9" customWidth="1"/>
    <col min="2573" max="2818" width="9" style="9"/>
    <col min="2819" max="2828" width="8.625" style="9" customWidth="1"/>
    <col min="2829" max="3074" width="9" style="9"/>
    <col min="3075" max="3084" width="8.625" style="9" customWidth="1"/>
    <col min="3085" max="3330" width="9" style="9"/>
    <col min="3331" max="3340" width="8.625" style="9" customWidth="1"/>
    <col min="3341" max="3586" width="9" style="9"/>
    <col min="3587" max="3596" width="8.625" style="9" customWidth="1"/>
    <col min="3597" max="3842" width="9" style="9"/>
    <col min="3843" max="3852" width="8.625" style="9" customWidth="1"/>
    <col min="3853" max="4098" width="9" style="9"/>
    <col min="4099" max="4108" width="8.625" style="9" customWidth="1"/>
    <col min="4109" max="4354" width="9" style="9"/>
    <col min="4355" max="4364" width="8.625" style="9" customWidth="1"/>
    <col min="4365" max="4610" width="9" style="9"/>
    <col min="4611" max="4620" width="8.625" style="9" customWidth="1"/>
    <col min="4621" max="4866" width="9" style="9"/>
    <col min="4867" max="4876" width="8.625" style="9" customWidth="1"/>
    <col min="4877" max="5122" width="9" style="9"/>
    <col min="5123" max="5132" width="8.625" style="9" customWidth="1"/>
    <col min="5133" max="5378" width="9" style="9"/>
    <col min="5379" max="5388" width="8.625" style="9" customWidth="1"/>
    <col min="5389" max="5634" width="9" style="9"/>
    <col min="5635" max="5644" width="8.625" style="9" customWidth="1"/>
    <col min="5645" max="5890" width="9" style="9"/>
    <col min="5891" max="5900" width="8.625" style="9" customWidth="1"/>
    <col min="5901" max="6146" width="9" style="9"/>
    <col min="6147" max="6156" width="8.625" style="9" customWidth="1"/>
    <col min="6157" max="6402" width="9" style="9"/>
    <col min="6403" max="6412" width="8.625" style="9" customWidth="1"/>
    <col min="6413" max="6658" width="9" style="9"/>
    <col min="6659" max="6668" width="8.625" style="9" customWidth="1"/>
    <col min="6669" max="6914" width="9" style="9"/>
    <col min="6915" max="6924" width="8.625" style="9" customWidth="1"/>
    <col min="6925" max="7170" width="9" style="9"/>
    <col min="7171" max="7180" width="8.625" style="9" customWidth="1"/>
    <col min="7181" max="7426" width="9" style="9"/>
    <col min="7427" max="7436" width="8.625" style="9" customWidth="1"/>
    <col min="7437" max="7682" width="9" style="9"/>
    <col min="7683" max="7692" width="8.625" style="9" customWidth="1"/>
    <col min="7693" max="7938" width="9" style="9"/>
    <col min="7939" max="7948" width="8.625" style="9" customWidth="1"/>
    <col min="7949" max="8194" width="9" style="9"/>
    <col min="8195" max="8204" width="8.625" style="9" customWidth="1"/>
    <col min="8205" max="8450" width="9" style="9"/>
    <col min="8451" max="8460" width="8.625" style="9" customWidth="1"/>
    <col min="8461" max="8706" width="9" style="9"/>
    <col min="8707" max="8716" width="8.625" style="9" customWidth="1"/>
    <col min="8717" max="8962" width="9" style="9"/>
    <col min="8963" max="8972" width="8.625" style="9" customWidth="1"/>
    <col min="8973" max="9218" width="9" style="9"/>
    <col min="9219" max="9228" width="8.625" style="9" customWidth="1"/>
    <col min="9229" max="9474" width="9" style="9"/>
    <col min="9475" max="9484" width="8.625" style="9" customWidth="1"/>
    <col min="9485" max="9730" width="9" style="9"/>
    <col min="9731" max="9740" width="8.625" style="9" customWidth="1"/>
    <col min="9741" max="9986" width="9" style="9"/>
    <col min="9987" max="9996" width="8.625" style="9" customWidth="1"/>
    <col min="9997" max="10242" width="9" style="9"/>
    <col min="10243" max="10252" width="8.625" style="9" customWidth="1"/>
    <col min="10253" max="10498" width="9" style="9"/>
    <col min="10499" max="10508" width="8.625" style="9" customWidth="1"/>
    <col min="10509" max="10754" width="9" style="9"/>
    <col min="10755" max="10764" width="8.625" style="9" customWidth="1"/>
    <col min="10765" max="11010" width="9" style="9"/>
    <col min="11011" max="11020" width="8.625" style="9" customWidth="1"/>
    <col min="11021" max="11266" width="9" style="9"/>
    <col min="11267" max="11276" width="8.625" style="9" customWidth="1"/>
    <col min="11277" max="11522" width="9" style="9"/>
    <col min="11523" max="11532" width="8.625" style="9" customWidth="1"/>
    <col min="11533" max="11778" width="9" style="9"/>
    <col min="11779" max="11788" width="8.625" style="9" customWidth="1"/>
    <col min="11789" max="12034" width="9" style="9"/>
    <col min="12035" max="12044" width="8.625" style="9" customWidth="1"/>
    <col min="12045" max="12290" width="9" style="9"/>
    <col min="12291" max="12300" width="8.625" style="9" customWidth="1"/>
    <col min="12301" max="12546" width="9" style="9"/>
    <col min="12547" max="12556" width="8.625" style="9" customWidth="1"/>
    <col min="12557" max="12802" width="9" style="9"/>
    <col min="12803" max="12812" width="8.625" style="9" customWidth="1"/>
    <col min="12813" max="13058" width="9" style="9"/>
    <col min="13059" max="13068" width="8.625" style="9" customWidth="1"/>
    <col min="13069" max="13314" width="9" style="9"/>
    <col min="13315" max="13324" width="8.625" style="9" customWidth="1"/>
    <col min="13325" max="13570" width="9" style="9"/>
    <col min="13571" max="13580" width="8.625" style="9" customWidth="1"/>
    <col min="13581" max="13826" width="9" style="9"/>
    <col min="13827" max="13836" width="8.625" style="9" customWidth="1"/>
    <col min="13837" max="14082" width="9" style="9"/>
    <col min="14083" max="14092" width="8.625" style="9" customWidth="1"/>
    <col min="14093" max="14338" width="9" style="9"/>
    <col min="14339" max="14348" width="8.625" style="9" customWidth="1"/>
    <col min="14349" max="14594" width="9" style="9"/>
    <col min="14595" max="14604" width="8.625" style="9" customWidth="1"/>
    <col min="14605" max="14850" width="9" style="9"/>
    <col min="14851" max="14860" width="8.625" style="9" customWidth="1"/>
    <col min="14861" max="15106" width="9" style="9"/>
    <col min="15107" max="15116" width="8.625" style="9" customWidth="1"/>
    <col min="15117" max="15362" width="9" style="9"/>
    <col min="15363" max="15372" width="8.625" style="9" customWidth="1"/>
    <col min="15373" max="15618" width="9" style="9"/>
    <col min="15619" max="15628" width="8.625" style="9" customWidth="1"/>
    <col min="15629" max="15874" width="9" style="9"/>
    <col min="15875" max="15884" width="8.625" style="9" customWidth="1"/>
    <col min="15885" max="16130" width="9" style="9"/>
    <col min="16131" max="16140" width="8.625" style="9" customWidth="1"/>
    <col min="16141" max="16384" width="9" style="9"/>
  </cols>
  <sheetData>
    <row r="1" spans="1:12" ht="18.75">
      <c r="A1" s="624" t="s">
        <v>344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5"/>
    </row>
    <row r="2" spans="1:12" ht="18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8.7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2" ht="18.75">
      <c r="A4" s="626" t="s">
        <v>215</v>
      </c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</row>
    <row r="14" spans="1:12" ht="21">
      <c r="A14" s="627" t="s">
        <v>343</v>
      </c>
      <c r="B14" s="627"/>
      <c r="C14" s="627"/>
      <c r="D14" s="627"/>
      <c r="E14" s="627"/>
      <c r="F14" s="627"/>
      <c r="G14" s="627"/>
      <c r="H14" s="627"/>
      <c r="I14" s="627"/>
      <c r="J14" s="627"/>
      <c r="K14" s="627"/>
      <c r="L14" s="627"/>
    </row>
    <row r="15" spans="1:12" ht="13.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2"/>
    </row>
    <row r="16" spans="1:12" ht="13.5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2"/>
    </row>
    <row r="17" spans="1:12" ht="13.5" customHeight="1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2"/>
    </row>
    <row r="18" spans="1:12" ht="13.5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ht="21">
      <c r="A19" s="628" t="s">
        <v>216</v>
      </c>
      <c r="B19" s="628"/>
      <c r="C19" s="628"/>
      <c r="D19" s="628"/>
      <c r="E19" s="628"/>
      <c r="F19" s="628"/>
      <c r="G19" s="628"/>
      <c r="H19" s="628"/>
      <c r="I19" s="628"/>
      <c r="J19" s="628"/>
      <c r="K19" s="628"/>
      <c r="L19" s="628"/>
    </row>
    <row r="24" spans="1:12" ht="24">
      <c r="C24" s="623" t="s">
        <v>217</v>
      </c>
      <c r="D24" s="623"/>
      <c r="E24" s="623"/>
      <c r="G24" s="123"/>
      <c r="H24" s="123"/>
      <c r="I24" s="123"/>
      <c r="J24" s="123"/>
      <c r="K24" s="123"/>
    </row>
    <row r="26" spans="1:12">
      <c r="F26" s="9" t="s">
        <v>218</v>
      </c>
    </row>
    <row r="28" spans="1:12" ht="24">
      <c r="C28" s="623" t="s">
        <v>219</v>
      </c>
      <c r="D28" s="623"/>
      <c r="E28" s="623"/>
      <c r="G28" s="123"/>
      <c r="H28" s="123"/>
      <c r="I28" s="123"/>
      <c r="J28" s="123"/>
      <c r="K28" s="123"/>
    </row>
    <row r="35" spans="3:12" ht="24" customHeight="1">
      <c r="D35" s="116" t="s">
        <v>6</v>
      </c>
      <c r="E35" s="429" t="str">
        <f>IF(基本情報!B3="","",基本情報!B3)</f>
        <v/>
      </c>
      <c r="F35" s="429"/>
      <c r="G35" s="429"/>
      <c r="H35" s="429"/>
      <c r="I35" s="429"/>
      <c r="J35" s="124"/>
      <c r="K35" s="124"/>
    </row>
    <row r="36" spans="3:12" ht="17.25">
      <c r="D36" s="116"/>
      <c r="E36" s="116"/>
      <c r="F36" s="124"/>
      <c r="G36" s="116"/>
      <c r="H36" s="116"/>
      <c r="I36" s="116"/>
      <c r="J36" s="116"/>
      <c r="K36" s="116"/>
    </row>
    <row r="37" spans="3:12" ht="24" customHeight="1">
      <c r="D37" s="116" t="s">
        <v>220</v>
      </c>
      <c r="E37" s="429"/>
      <c r="F37" s="429"/>
      <c r="G37" s="429"/>
      <c r="H37" s="429"/>
      <c r="I37" s="429"/>
      <c r="J37" s="126"/>
      <c r="K37" s="126"/>
    </row>
    <row r="43" spans="3:12" ht="18.75">
      <c r="C43" s="632" t="str">
        <f>IF(基本情報!B3="","",基本情報!B3)</f>
        <v/>
      </c>
      <c r="D43" s="392"/>
      <c r="E43" s="392"/>
      <c r="F43" s="141" t="s">
        <v>322</v>
      </c>
      <c r="G43" s="359" t="str">
        <f>IF(基本情報!D4="","",基本情報!D4)</f>
        <v/>
      </c>
      <c r="H43" s="359"/>
      <c r="I43" s="9" t="s">
        <v>221</v>
      </c>
    </row>
    <row r="47" spans="3:12">
      <c r="F47" s="9" t="s">
        <v>224</v>
      </c>
    </row>
    <row r="48" spans="3:12" ht="22.5" customHeight="1">
      <c r="G48" s="629"/>
      <c r="H48" s="630"/>
      <c r="I48" s="631"/>
      <c r="J48" s="127" t="s">
        <v>223</v>
      </c>
      <c r="K48" s="119"/>
      <c r="L48" s="13" t="s">
        <v>222</v>
      </c>
    </row>
    <row r="49" spans="1:12" ht="22.5" customHeight="1">
      <c r="G49" s="629"/>
      <c r="H49" s="630"/>
      <c r="I49" s="631"/>
      <c r="J49" s="127" t="s">
        <v>223</v>
      </c>
      <c r="K49" s="119"/>
      <c r="L49" s="13" t="s">
        <v>222</v>
      </c>
    </row>
    <row r="50" spans="1:12" ht="22.5" customHeight="1">
      <c r="G50" s="629"/>
      <c r="H50" s="630"/>
      <c r="I50" s="631"/>
      <c r="J50" s="127" t="s">
        <v>223</v>
      </c>
      <c r="K50" s="119"/>
      <c r="L50" s="13" t="s">
        <v>222</v>
      </c>
    </row>
    <row r="52" spans="1:12">
      <c r="A52" s="19"/>
      <c r="B52" s="1"/>
      <c r="C52" s="1"/>
      <c r="D52" s="1"/>
      <c r="E52" s="1"/>
    </row>
    <row r="53" spans="1:12">
      <c r="A53" s="19"/>
      <c r="B53" s="1"/>
      <c r="C53" s="1"/>
      <c r="D53" s="1"/>
      <c r="E53" s="1"/>
    </row>
    <row r="54" spans="1:12">
      <c r="A54" s="19"/>
      <c r="B54" s="1"/>
      <c r="C54" s="1"/>
      <c r="D54" s="1"/>
      <c r="E54" s="1"/>
    </row>
    <row r="55" spans="1:12">
      <c r="A55" s="19"/>
      <c r="B55" s="1"/>
      <c r="C55" s="1"/>
      <c r="D55" s="1"/>
      <c r="E55" s="1"/>
    </row>
    <row r="56" spans="1:12">
      <c r="A56" s="19"/>
      <c r="B56" s="1"/>
      <c r="C56" s="1"/>
      <c r="D56" s="1"/>
      <c r="E56" s="1"/>
    </row>
    <row r="57" spans="1:12">
      <c r="A57" s="19"/>
      <c r="B57" s="1"/>
      <c r="C57" s="1"/>
      <c r="D57" s="1"/>
      <c r="E57" s="1"/>
    </row>
  </sheetData>
  <mergeCells count="13">
    <mergeCell ref="G50:I50"/>
    <mergeCell ref="E35:I35"/>
    <mergeCell ref="E37:I37"/>
    <mergeCell ref="G43:H43"/>
    <mergeCell ref="G48:I48"/>
    <mergeCell ref="G49:I49"/>
    <mergeCell ref="C43:E43"/>
    <mergeCell ref="C28:E28"/>
    <mergeCell ref="A1:L1"/>
    <mergeCell ref="A4:L4"/>
    <mergeCell ref="A14:L14"/>
    <mergeCell ref="A19:L19"/>
    <mergeCell ref="C24:E24"/>
  </mergeCells>
  <phoneticPr fontId="2"/>
  <dataValidations count="2">
    <dataValidation type="list" allowBlank="1" showInputMessage="1" showErrorMessage="1" sqref="E65518:K65518 J35:K35 WLP983031:WLR983031 WBT983031:WBV983031 VRX983031:VRZ983031 VIB983031:VID983031 UYF983031:UYH983031 UOJ983031:UOL983031 UEN983031:UEP983031 TUR983031:TUT983031 TKV983031:TKX983031 TAZ983031:TBB983031 SRD983031:SRF983031 SHH983031:SHJ983031 RXL983031:RXN983031 RNP983031:RNR983031 RDT983031:RDV983031 QTX983031:QTZ983031 QKB983031:QKD983031 QAF983031:QAH983031 PQJ983031:PQL983031 PGN983031:PGP983031 OWR983031:OWT983031 OMV983031:OMX983031 OCZ983031:ODB983031 NTD983031:NTF983031 NJH983031:NJJ983031 MZL983031:MZN983031 MPP983031:MPR983031 MFT983031:MFV983031 LVX983031:LVZ983031 LMB983031:LMD983031 LCF983031:LCH983031 KSJ983031:KSL983031 KIN983031:KIP983031 JYR983031:JYT983031 JOV983031:JOX983031 JEZ983031:JFB983031 IVD983031:IVF983031 ILH983031:ILJ983031 IBL983031:IBN983031 HRP983031:HRR983031 HHT983031:HHV983031 GXX983031:GXZ983031 GOB983031:GOD983031 GEF983031:GEH983031 FUJ983031:FUL983031 FKN983031:FKP983031 FAR983031:FAT983031 EQV983031:EQX983031 EGZ983031:EHB983031 DXD983031:DXF983031 DNH983031:DNJ983031 DDL983031:DDN983031 CTP983031:CTR983031 CJT983031:CJV983031 BZX983031:BZZ983031 BQB983031:BQD983031 BGF983031:BGH983031 AWJ983031:AWL983031 AMN983031:AMP983031 ACR983031:ACT983031 SV983031:SX983031 IZ983031:JB983031 B983031:D983031 WVL917495:WVN917495 WLP917495:WLR917495 WBT917495:WBV917495 VRX917495:VRZ917495 VIB917495:VID917495 UYF917495:UYH917495 UOJ917495:UOL917495 UEN917495:UEP917495 TUR917495:TUT917495 TKV917495:TKX917495 TAZ917495:TBB917495 SRD917495:SRF917495 SHH917495:SHJ917495 RXL917495:RXN917495 RNP917495:RNR917495 RDT917495:RDV917495 QTX917495:QTZ917495 QKB917495:QKD917495 QAF917495:QAH917495 PQJ917495:PQL917495 PGN917495:PGP917495 OWR917495:OWT917495 OMV917495:OMX917495 OCZ917495:ODB917495 NTD917495:NTF917495 NJH917495:NJJ917495 MZL917495:MZN917495 MPP917495:MPR917495 MFT917495:MFV917495 LVX917495:LVZ917495 LMB917495:LMD917495 LCF917495:LCH917495 KSJ917495:KSL917495 KIN917495:KIP917495 JYR917495:JYT917495 JOV917495:JOX917495 JEZ917495:JFB917495 IVD917495:IVF917495 ILH917495:ILJ917495 IBL917495:IBN917495 HRP917495:HRR917495 HHT917495:HHV917495 GXX917495:GXZ917495 GOB917495:GOD917495 GEF917495:GEH917495 FUJ917495:FUL917495 FKN917495:FKP917495 FAR917495:FAT917495 EQV917495:EQX917495 EGZ917495:EHB917495 DXD917495:DXF917495 DNH917495:DNJ917495 DDL917495:DDN917495 CTP917495:CTR917495 CJT917495:CJV917495 BZX917495:BZZ917495 BQB917495:BQD917495 BGF917495:BGH917495 AWJ917495:AWL917495 AMN917495:AMP917495 ACR917495:ACT917495 SV917495:SX917495 IZ917495:JB917495 B917495:D917495 WVL851959:WVN851959 WLP851959:WLR851959 WBT851959:WBV851959 VRX851959:VRZ851959 VIB851959:VID851959 UYF851959:UYH851959 UOJ851959:UOL851959 UEN851959:UEP851959 TUR851959:TUT851959 TKV851959:TKX851959 TAZ851959:TBB851959 SRD851959:SRF851959 SHH851959:SHJ851959 RXL851959:RXN851959 RNP851959:RNR851959 RDT851959:RDV851959 QTX851959:QTZ851959 QKB851959:QKD851959 QAF851959:QAH851959 PQJ851959:PQL851959 PGN851959:PGP851959 OWR851959:OWT851959 OMV851959:OMX851959 OCZ851959:ODB851959 NTD851959:NTF851959 NJH851959:NJJ851959 MZL851959:MZN851959 MPP851959:MPR851959 MFT851959:MFV851959 LVX851959:LVZ851959 LMB851959:LMD851959 LCF851959:LCH851959 KSJ851959:KSL851959 KIN851959:KIP851959 JYR851959:JYT851959 JOV851959:JOX851959 JEZ851959:JFB851959 IVD851959:IVF851959 ILH851959:ILJ851959 IBL851959:IBN851959 HRP851959:HRR851959 HHT851959:HHV851959 GXX851959:GXZ851959 GOB851959:GOD851959 GEF851959:GEH851959 FUJ851959:FUL851959 FKN851959:FKP851959 FAR851959:FAT851959 EQV851959:EQX851959 EGZ851959:EHB851959 DXD851959:DXF851959 DNH851959:DNJ851959 DDL851959:DDN851959 CTP851959:CTR851959 CJT851959:CJV851959 BZX851959:BZZ851959 BQB851959:BQD851959 BGF851959:BGH851959 AWJ851959:AWL851959 AMN851959:AMP851959 ACR851959:ACT851959 SV851959:SX851959 IZ851959:JB851959 B851959:D851959 WVL786423:WVN786423 WLP786423:WLR786423 WBT786423:WBV786423 VRX786423:VRZ786423 VIB786423:VID786423 UYF786423:UYH786423 UOJ786423:UOL786423 UEN786423:UEP786423 TUR786423:TUT786423 TKV786423:TKX786423 TAZ786423:TBB786423 SRD786423:SRF786423 SHH786423:SHJ786423 RXL786423:RXN786423 RNP786423:RNR786423 RDT786423:RDV786423 QTX786423:QTZ786423 QKB786423:QKD786423 QAF786423:QAH786423 PQJ786423:PQL786423 PGN786423:PGP786423 OWR786423:OWT786423 OMV786423:OMX786423 OCZ786423:ODB786423 NTD786423:NTF786423 NJH786423:NJJ786423 MZL786423:MZN786423 MPP786423:MPR786423 MFT786423:MFV786423 LVX786423:LVZ786423 LMB786423:LMD786423 LCF786423:LCH786423 KSJ786423:KSL786423 KIN786423:KIP786423 JYR786423:JYT786423 JOV786423:JOX786423 JEZ786423:JFB786423 IVD786423:IVF786423 ILH786423:ILJ786423 IBL786423:IBN786423 HRP786423:HRR786423 HHT786423:HHV786423 GXX786423:GXZ786423 GOB786423:GOD786423 GEF786423:GEH786423 FUJ786423:FUL786423 FKN786423:FKP786423 FAR786423:FAT786423 EQV786423:EQX786423 EGZ786423:EHB786423 DXD786423:DXF786423 DNH786423:DNJ786423 DDL786423:DDN786423 CTP786423:CTR786423 CJT786423:CJV786423 BZX786423:BZZ786423 BQB786423:BQD786423 BGF786423:BGH786423 AWJ786423:AWL786423 AMN786423:AMP786423 ACR786423:ACT786423 SV786423:SX786423 IZ786423:JB786423 B786423:D786423 WVL720887:WVN720887 WLP720887:WLR720887 WBT720887:WBV720887 VRX720887:VRZ720887 VIB720887:VID720887 UYF720887:UYH720887 UOJ720887:UOL720887 UEN720887:UEP720887 TUR720887:TUT720887 TKV720887:TKX720887 TAZ720887:TBB720887 SRD720887:SRF720887 SHH720887:SHJ720887 RXL720887:RXN720887 RNP720887:RNR720887 RDT720887:RDV720887 QTX720887:QTZ720887 QKB720887:QKD720887 QAF720887:QAH720887 PQJ720887:PQL720887 PGN720887:PGP720887 OWR720887:OWT720887 OMV720887:OMX720887 OCZ720887:ODB720887 NTD720887:NTF720887 NJH720887:NJJ720887 MZL720887:MZN720887 MPP720887:MPR720887 MFT720887:MFV720887 LVX720887:LVZ720887 LMB720887:LMD720887 LCF720887:LCH720887 KSJ720887:KSL720887 KIN720887:KIP720887 JYR720887:JYT720887 JOV720887:JOX720887 JEZ720887:JFB720887 IVD720887:IVF720887 ILH720887:ILJ720887 IBL720887:IBN720887 HRP720887:HRR720887 HHT720887:HHV720887 GXX720887:GXZ720887 GOB720887:GOD720887 GEF720887:GEH720887 FUJ720887:FUL720887 FKN720887:FKP720887 FAR720887:FAT720887 EQV720887:EQX720887 EGZ720887:EHB720887 DXD720887:DXF720887 DNH720887:DNJ720887 DDL720887:DDN720887 CTP720887:CTR720887 CJT720887:CJV720887 BZX720887:BZZ720887 BQB720887:BQD720887 BGF720887:BGH720887 AWJ720887:AWL720887 AMN720887:AMP720887 ACR720887:ACT720887 SV720887:SX720887 IZ720887:JB720887 B720887:D720887 WVL655351:WVN655351 WLP655351:WLR655351 WBT655351:WBV655351 VRX655351:VRZ655351 VIB655351:VID655351 UYF655351:UYH655351 UOJ655351:UOL655351 UEN655351:UEP655351 TUR655351:TUT655351 TKV655351:TKX655351 TAZ655351:TBB655351 SRD655351:SRF655351 SHH655351:SHJ655351 RXL655351:RXN655351 RNP655351:RNR655351 RDT655351:RDV655351 QTX655351:QTZ655351 QKB655351:QKD655351 QAF655351:QAH655351 PQJ655351:PQL655351 PGN655351:PGP655351 OWR655351:OWT655351 OMV655351:OMX655351 OCZ655351:ODB655351 NTD655351:NTF655351 NJH655351:NJJ655351 MZL655351:MZN655351 MPP655351:MPR655351 MFT655351:MFV655351 LVX655351:LVZ655351 LMB655351:LMD655351 LCF655351:LCH655351 KSJ655351:KSL655351 KIN655351:KIP655351 JYR655351:JYT655351 JOV655351:JOX655351 JEZ655351:JFB655351 IVD655351:IVF655351 ILH655351:ILJ655351 IBL655351:IBN655351 HRP655351:HRR655351 HHT655351:HHV655351 GXX655351:GXZ655351 GOB655351:GOD655351 GEF655351:GEH655351 FUJ655351:FUL655351 FKN655351:FKP655351 FAR655351:FAT655351 EQV655351:EQX655351 EGZ655351:EHB655351 DXD655351:DXF655351 DNH655351:DNJ655351 DDL655351:DDN655351 CTP655351:CTR655351 CJT655351:CJV655351 BZX655351:BZZ655351 BQB655351:BQD655351 BGF655351:BGH655351 AWJ655351:AWL655351 AMN655351:AMP655351 ACR655351:ACT655351 SV655351:SX655351 IZ655351:JB655351 B655351:D655351 WVL589815:WVN589815 WLP589815:WLR589815 WBT589815:WBV589815 VRX589815:VRZ589815 VIB589815:VID589815 UYF589815:UYH589815 UOJ589815:UOL589815 UEN589815:UEP589815 TUR589815:TUT589815 TKV589815:TKX589815 TAZ589815:TBB589815 SRD589815:SRF589815 SHH589815:SHJ589815 RXL589815:RXN589815 RNP589815:RNR589815 RDT589815:RDV589815 QTX589815:QTZ589815 QKB589815:QKD589815 QAF589815:QAH589815 PQJ589815:PQL589815 PGN589815:PGP589815 OWR589815:OWT589815 OMV589815:OMX589815 OCZ589815:ODB589815 NTD589815:NTF589815 NJH589815:NJJ589815 MZL589815:MZN589815 MPP589815:MPR589815 MFT589815:MFV589815 LVX589815:LVZ589815 LMB589815:LMD589815 LCF589815:LCH589815 KSJ589815:KSL589815 KIN589815:KIP589815 JYR589815:JYT589815 JOV589815:JOX589815 JEZ589815:JFB589815 IVD589815:IVF589815 ILH589815:ILJ589815 IBL589815:IBN589815 HRP589815:HRR589815 HHT589815:HHV589815 GXX589815:GXZ589815 GOB589815:GOD589815 GEF589815:GEH589815 FUJ589815:FUL589815 FKN589815:FKP589815 FAR589815:FAT589815 EQV589815:EQX589815 EGZ589815:EHB589815 DXD589815:DXF589815 DNH589815:DNJ589815 DDL589815:DDN589815 CTP589815:CTR589815 CJT589815:CJV589815 BZX589815:BZZ589815 BQB589815:BQD589815 BGF589815:BGH589815 AWJ589815:AWL589815 AMN589815:AMP589815 ACR589815:ACT589815 SV589815:SX589815 IZ589815:JB589815 B589815:D589815 WVL524279:WVN524279 WLP524279:WLR524279 WBT524279:WBV524279 VRX524279:VRZ524279 VIB524279:VID524279 UYF524279:UYH524279 UOJ524279:UOL524279 UEN524279:UEP524279 TUR524279:TUT524279 TKV524279:TKX524279 TAZ524279:TBB524279 SRD524279:SRF524279 SHH524279:SHJ524279 RXL524279:RXN524279 RNP524279:RNR524279 RDT524279:RDV524279 QTX524279:QTZ524279 QKB524279:QKD524279 QAF524279:QAH524279 PQJ524279:PQL524279 PGN524279:PGP524279 OWR524279:OWT524279 OMV524279:OMX524279 OCZ524279:ODB524279 NTD524279:NTF524279 NJH524279:NJJ524279 MZL524279:MZN524279 MPP524279:MPR524279 MFT524279:MFV524279 LVX524279:LVZ524279 LMB524279:LMD524279 LCF524279:LCH524279 KSJ524279:KSL524279 KIN524279:KIP524279 JYR524279:JYT524279 JOV524279:JOX524279 JEZ524279:JFB524279 IVD524279:IVF524279 ILH524279:ILJ524279 IBL524279:IBN524279 HRP524279:HRR524279 HHT524279:HHV524279 GXX524279:GXZ524279 GOB524279:GOD524279 GEF524279:GEH524279 FUJ524279:FUL524279 FKN524279:FKP524279 FAR524279:FAT524279 EQV524279:EQX524279 EGZ524279:EHB524279 DXD524279:DXF524279 DNH524279:DNJ524279 DDL524279:DDN524279 CTP524279:CTR524279 CJT524279:CJV524279 BZX524279:BZZ524279 BQB524279:BQD524279 BGF524279:BGH524279 AWJ524279:AWL524279 AMN524279:AMP524279 ACR524279:ACT524279 SV524279:SX524279 IZ524279:JB524279 B524279:D524279 WVL458743:WVN458743 WLP458743:WLR458743 WBT458743:WBV458743 VRX458743:VRZ458743 VIB458743:VID458743 UYF458743:UYH458743 UOJ458743:UOL458743 UEN458743:UEP458743 TUR458743:TUT458743 TKV458743:TKX458743 TAZ458743:TBB458743 SRD458743:SRF458743 SHH458743:SHJ458743 RXL458743:RXN458743 RNP458743:RNR458743 RDT458743:RDV458743 QTX458743:QTZ458743 QKB458743:QKD458743 QAF458743:QAH458743 PQJ458743:PQL458743 PGN458743:PGP458743 OWR458743:OWT458743 OMV458743:OMX458743 OCZ458743:ODB458743 NTD458743:NTF458743 NJH458743:NJJ458743 MZL458743:MZN458743 MPP458743:MPR458743 MFT458743:MFV458743 LVX458743:LVZ458743 LMB458743:LMD458743 LCF458743:LCH458743 KSJ458743:KSL458743 KIN458743:KIP458743 JYR458743:JYT458743 JOV458743:JOX458743 JEZ458743:JFB458743 IVD458743:IVF458743 ILH458743:ILJ458743 IBL458743:IBN458743 HRP458743:HRR458743 HHT458743:HHV458743 GXX458743:GXZ458743 GOB458743:GOD458743 GEF458743:GEH458743 FUJ458743:FUL458743 FKN458743:FKP458743 FAR458743:FAT458743 EQV458743:EQX458743 EGZ458743:EHB458743 DXD458743:DXF458743 DNH458743:DNJ458743 DDL458743:DDN458743 CTP458743:CTR458743 CJT458743:CJV458743 BZX458743:BZZ458743 BQB458743:BQD458743 BGF458743:BGH458743 AWJ458743:AWL458743 AMN458743:AMP458743 ACR458743:ACT458743 SV458743:SX458743 IZ458743:JB458743 B458743:D458743 WVL393207:WVN393207 WLP393207:WLR393207 WBT393207:WBV393207 VRX393207:VRZ393207 VIB393207:VID393207 UYF393207:UYH393207 UOJ393207:UOL393207 UEN393207:UEP393207 TUR393207:TUT393207 TKV393207:TKX393207 TAZ393207:TBB393207 SRD393207:SRF393207 SHH393207:SHJ393207 RXL393207:RXN393207 RNP393207:RNR393207 RDT393207:RDV393207 QTX393207:QTZ393207 QKB393207:QKD393207 QAF393207:QAH393207 PQJ393207:PQL393207 PGN393207:PGP393207 OWR393207:OWT393207 OMV393207:OMX393207 OCZ393207:ODB393207 NTD393207:NTF393207 NJH393207:NJJ393207 MZL393207:MZN393207 MPP393207:MPR393207 MFT393207:MFV393207 LVX393207:LVZ393207 LMB393207:LMD393207 LCF393207:LCH393207 KSJ393207:KSL393207 KIN393207:KIP393207 JYR393207:JYT393207 JOV393207:JOX393207 JEZ393207:JFB393207 IVD393207:IVF393207 ILH393207:ILJ393207 IBL393207:IBN393207 HRP393207:HRR393207 HHT393207:HHV393207 GXX393207:GXZ393207 GOB393207:GOD393207 GEF393207:GEH393207 FUJ393207:FUL393207 FKN393207:FKP393207 FAR393207:FAT393207 EQV393207:EQX393207 EGZ393207:EHB393207 DXD393207:DXF393207 DNH393207:DNJ393207 DDL393207:DDN393207 CTP393207:CTR393207 CJT393207:CJV393207 BZX393207:BZZ393207 BQB393207:BQD393207 BGF393207:BGH393207 AWJ393207:AWL393207 AMN393207:AMP393207 ACR393207:ACT393207 SV393207:SX393207 IZ393207:JB393207 B393207:D393207 WVL327671:WVN327671 WLP327671:WLR327671 WBT327671:WBV327671 VRX327671:VRZ327671 VIB327671:VID327671 UYF327671:UYH327671 UOJ327671:UOL327671 UEN327671:UEP327671 TUR327671:TUT327671 TKV327671:TKX327671 TAZ327671:TBB327671 SRD327671:SRF327671 SHH327671:SHJ327671 RXL327671:RXN327671 RNP327671:RNR327671 RDT327671:RDV327671 QTX327671:QTZ327671 QKB327671:QKD327671 QAF327671:QAH327671 PQJ327671:PQL327671 PGN327671:PGP327671 OWR327671:OWT327671 OMV327671:OMX327671 OCZ327671:ODB327671 NTD327671:NTF327671 NJH327671:NJJ327671 MZL327671:MZN327671 MPP327671:MPR327671 MFT327671:MFV327671 LVX327671:LVZ327671 LMB327671:LMD327671 LCF327671:LCH327671 KSJ327671:KSL327671 KIN327671:KIP327671 JYR327671:JYT327671 JOV327671:JOX327671 JEZ327671:JFB327671 IVD327671:IVF327671 ILH327671:ILJ327671 IBL327671:IBN327671 HRP327671:HRR327671 HHT327671:HHV327671 GXX327671:GXZ327671 GOB327671:GOD327671 GEF327671:GEH327671 FUJ327671:FUL327671 FKN327671:FKP327671 FAR327671:FAT327671 EQV327671:EQX327671 EGZ327671:EHB327671 DXD327671:DXF327671 DNH327671:DNJ327671 DDL327671:DDN327671 CTP327671:CTR327671 CJT327671:CJV327671 BZX327671:BZZ327671 BQB327671:BQD327671 BGF327671:BGH327671 AWJ327671:AWL327671 AMN327671:AMP327671 ACR327671:ACT327671 SV327671:SX327671 IZ327671:JB327671 B327671:D327671 WVL262135:WVN262135 WLP262135:WLR262135 WBT262135:WBV262135 VRX262135:VRZ262135 VIB262135:VID262135 UYF262135:UYH262135 UOJ262135:UOL262135 UEN262135:UEP262135 TUR262135:TUT262135 TKV262135:TKX262135 TAZ262135:TBB262135 SRD262135:SRF262135 SHH262135:SHJ262135 RXL262135:RXN262135 RNP262135:RNR262135 RDT262135:RDV262135 QTX262135:QTZ262135 QKB262135:QKD262135 QAF262135:QAH262135 PQJ262135:PQL262135 PGN262135:PGP262135 OWR262135:OWT262135 OMV262135:OMX262135 OCZ262135:ODB262135 NTD262135:NTF262135 NJH262135:NJJ262135 MZL262135:MZN262135 MPP262135:MPR262135 MFT262135:MFV262135 LVX262135:LVZ262135 LMB262135:LMD262135 LCF262135:LCH262135 KSJ262135:KSL262135 KIN262135:KIP262135 JYR262135:JYT262135 JOV262135:JOX262135 JEZ262135:JFB262135 IVD262135:IVF262135 ILH262135:ILJ262135 IBL262135:IBN262135 HRP262135:HRR262135 HHT262135:HHV262135 GXX262135:GXZ262135 GOB262135:GOD262135 GEF262135:GEH262135 FUJ262135:FUL262135 FKN262135:FKP262135 FAR262135:FAT262135 EQV262135:EQX262135 EGZ262135:EHB262135 DXD262135:DXF262135 DNH262135:DNJ262135 DDL262135:DDN262135 CTP262135:CTR262135 CJT262135:CJV262135 BZX262135:BZZ262135 BQB262135:BQD262135 BGF262135:BGH262135 AWJ262135:AWL262135 AMN262135:AMP262135 ACR262135:ACT262135 SV262135:SX262135 IZ262135:JB262135 B262135:D262135 WVL196599:WVN196599 WLP196599:WLR196599 WBT196599:WBV196599 VRX196599:VRZ196599 VIB196599:VID196599 UYF196599:UYH196599 UOJ196599:UOL196599 UEN196599:UEP196599 TUR196599:TUT196599 TKV196599:TKX196599 TAZ196599:TBB196599 SRD196599:SRF196599 SHH196599:SHJ196599 RXL196599:RXN196599 RNP196599:RNR196599 RDT196599:RDV196599 QTX196599:QTZ196599 QKB196599:QKD196599 QAF196599:QAH196599 PQJ196599:PQL196599 PGN196599:PGP196599 OWR196599:OWT196599 OMV196599:OMX196599 OCZ196599:ODB196599 NTD196599:NTF196599 NJH196599:NJJ196599 MZL196599:MZN196599 MPP196599:MPR196599 MFT196599:MFV196599 LVX196599:LVZ196599 LMB196599:LMD196599 LCF196599:LCH196599 KSJ196599:KSL196599 KIN196599:KIP196599 JYR196599:JYT196599 JOV196599:JOX196599 JEZ196599:JFB196599 IVD196599:IVF196599 ILH196599:ILJ196599 IBL196599:IBN196599 HRP196599:HRR196599 HHT196599:HHV196599 GXX196599:GXZ196599 GOB196599:GOD196599 GEF196599:GEH196599 FUJ196599:FUL196599 FKN196599:FKP196599 FAR196599:FAT196599 EQV196599:EQX196599 EGZ196599:EHB196599 DXD196599:DXF196599 DNH196599:DNJ196599 DDL196599:DDN196599 CTP196599:CTR196599 CJT196599:CJV196599 BZX196599:BZZ196599 BQB196599:BQD196599 BGF196599:BGH196599 AWJ196599:AWL196599 AMN196599:AMP196599 ACR196599:ACT196599 SV196599:SX196599 IZ196599:JB196599 B196599:D196599 WVL131063:WVN131063 WLP131063:WLR131063 WBT131063:WBV131063 VRX131063:VRZ131063 VIB131063:VID131063 UYF131063:UYH131063 UOJ131063:UOL131063 UEN131063:UEP131063 TUR131063:TUT131063 TKV131063:TKX131063 TAZ131063:TBB131063 SRD131063:SRF131063 SHH131063:SHJ131063 RXL131063:RXN131063 RNP131063:RNR131063 RDT131063:RDV131063 QTX131063:QTZ131063 QKB131063:QKD131063 QAF131063:QAH131063 PQJ131063:PQL131063 PGN131063:PGP131063 OWR131063:OWT131063 OMV131063:OMX131063 OCZ131063:ODB131063 NTD131063:NTF131063 NJH131063:NJJ131063 MZL131063:MZN131063 MPP131063:MPR131063 MFT131063:MFV131063 LVX131063:LVZ131063 LMB131063:LMD131063 LCF131063:LCH131063 KSJ131063:KSL131063 KIN131063:KIP131063 JYR131063:JYT131063 JOV131063:JOX131063 JEZ131063:JFB131063 IVD131063:IVF131063 ILH131063:ILJ131063 IBL131063:IBN131063 HRP131063:HRR131063 HHT131063:HHV131063 GXX131063:GXZ131063 GOB131063:GOD131063 GEF131063:GEH131063 FUJ131063:FUL131063 FKN131063:FKP131063 FAR131063:FAT131063 EQV131063:EQX131063 EGZ131063:EHB131063 DXD131063:DXF131063 DNH131063:DNJ131063 DDL131063:DDN131063 CTP131063:CTR131063 CJT131063:CJV131063 BZX131063:BZZ131063 BQB131063:BQD131063 BGF131063:BGH131063 AWJ131063:AWL131063 AMN131063:AMP131063 ACR131063:ACT131063 SV131063:SX131063 IZ131063:JB131063 B131063:D131063 WVL65527:WVN65527 WLP65527:WLR65527 WBT65527:WBV65527 VRX65527:VRZ65527 VIB65527:VID65527 UYF65527:UYH65527 UOJ65527:UOL65527 UEN65527:UEP65527 TUR65527:TUT65527 TKV65527:TKX65527 TAZ65527:TBB65527 SRD65527:SRF65527 SHH65527:SHJ65527 RXL65527:RXN65527 RNP65527:RNR65527 RDT65527:RDV65527 QTX65527:QTZ65527 QKB65527:QKD65527 QAF65527:QAH65527 PQJ65527:PQL65527 PGN65527:PGP65527 OWR65527:OWT65527 OMV65527:OMX65527 OCZ65527:ODB65527 NTD65527:NTF65527 NJH65527:NJJ65527 MZL65527:MZN65527 MPP65527:MPR65527 MFT65527:MFV65527 LVX65527:LVZ65527 LMB65527:LMD65527 LCF65527:LCH65527 KSJ65527:KSL65527 KIN65527:KIP65527 JYR65527:JYT65527 JOV65527:JOX65527 JEZ65527:JFB65527 IVD65527:IVF65527 ILH65527:ILJ65527 IBL65527:IBN65527 HRP65527:HRR65527 HHT65527:HHV65527 GXX65527:GXZ65527 GOB65527:GOD65527 GEF65527:GEH65527 FUJ65527:FUL65527 FKN65527:FKP65527 FAR65527:FAT65527 EQV65527:EQX65527 EGZ65527:EHB65527 DXD65527:DXF65527 DNH65527:DNJ65527 DDL65527:DDN65527 CTP65527:CTR65527 CJT65527:CJV65527 BZX65527:BZZ65527 BQB65527:BQD65527 BGF65527:BGH65527 AWJ65527:AWL65527 AMN65527:AMP65527 ACR65527:ACT65527 SV65527:SX65527 IZ65527:JB65527 B65527:D65527 WVL43:WVN43 WLP43:WLR43 WBT43:WBV43 VRX43:VRZ43 VIB43:VID43 UYF43:UYH43 UOJ43:UOL43 UEN43:UEP43 TUR43:TUT43 TKV43:TKX43 TAZ43:TBB43 SRD43:SRF43 SHH43:SHJ43 RXL43:RXN43 RNP43:RNR43 RDT43:RDV43 QTX43:QTZ43 QKB43:QKD43 QAF43:QAH43 PQJ43:PQL43 PGN43:PGP43 OWR43:OWT43 OMV43:OMX43 OCZ43:ODB43 NTD43:NTF43 NJH43:NJJ43 MZL43:MZN43 MPP43:MPR43 MFT43:MFV43 LVX43:LVZ43 LMB43:LMD43 LCF43:LCH43 KSJ43:KSL43 KIN43:KIP43 JYR43:JYT43 JOV43:JOX43 JEZ43:JFB43 IVD43:IVF43 ILH43:ILJ43 IBL43:IBN43 HRP43:HRR43 HHT43:HHV43 GXX43:GXZ43 GOB43:GOD43 GEF43:GEH43 FUJ43:FUL43 FKN43:FKP43 FAR43:FAT43 EQV43:EQX43 EGZ43:EHB43 DXD43:DXF43 DNH43:DNJ43 DDL43:DDN43 CTP43:CTR43 CJT43:CJV43 BZX43:BZZ43 BQB43:BQD43 BGF43:BGH43 AWJ43:AWL43 AMN43:AMP43 ACR43:ACT43 SV43:SX43 IZ43:JB43 WVL983031:WVN983031 WVO983022:WVS983022 WLS983022:WLW983022 WBW983022:WCA983022 VSA983022:VSE983022 VIE983022:VII983022 UYI983022:UYM983022 UOM983022:UOQ983022 UEQ983022:UEU983022 TUU983022:TUY983022 TKY983022:TLC983022 TBC983022:TBG983022 SRG983022:SRK983022 SHK983022:SHO983022 RXO983022:RXS983022 RNS983022:RNW983022 RDW983022:REA983022 QUA983022:QUE983022 QKE983022:QKI983022 QAI983022:QAM983022 PQM983022:PQQ983022 PGQ983022:PGU983022 OWU983022:OWY983022 OMY983022:ONC983022 ODC983022:ODG983022 NTG983022:NTK983022 NJK983022:NJO983022 MZO983022:MZS983022 MPS983022:MPW983022 MFW983022:MGA983022 LWA983022:LWE983022 LME983022:LMI983022 LCI983022:LCM983022 KSM983022:KSQ983022 KIQ983022:KIU983022 JYU983022:JYY983022 JOY983022:JPC983022 JFC983022:JFG983022 IVG983022:IVK983022 ILK983022:ILO983022 IBO983022:IBS983022 HRS983022:HRW983022 HHW983022:HIA983022 GYA983022:GYE983022 GOE983022:GOI983022 GEI983022:GEM983022 FUM983022:FUQ983022 FKQ983022:FKU983022 FAU983022:FAY983022 EQY983022:ERC983022 EHC983022:EHG983022 DXG983022:DXK983022 DNK983022:DNO983022 DDO983022:DDS983022 CTS983022:CTW983022 CJW983022:CKA983022 CAA983022:CAE983022 BQE983022:BQI983022 BGI983022:BGM983022 AWM983022:AWQ983022 AMQ983022:AMU983022 ACU983022:ACY983022 SY983022:TC983022 JC983022:JG983022 E983022:K983022 WVO917486:WVS917486 WLS917486:WLW917486 WBW917486:WCA917486 VSA917486:VSE917486 VIE917486:VII917486 UYI917486:UYM917486 UOM917486:UOQ917486 UEQ917486:UEU917486 TUU917486:TUY917486 TKY917486:TLC917486 TBC917486:TBG917486 SRG917486:SRK917486 SHK917486:SHO917486 RXO917486:RXS917486 RNS917486:RNW917486 RDW917486:REA917486 QUA917486:QUE917486 QKE917486:QKI917486 QAI917486:QAM917486 PQM917486:PQQ917486 PGQ917486:PGU917486 OWU917486:OWY917486 OMY917486:ONC917486 ODC917486:ODG917486 NTG917486:NTK917486 NJK917486:NJO917486 MZO917486:MZS917486 MPS917486:MPW917486 MFW917486:MGA917486 LWA917486:LWE917486 LME917486:LMI917486 LCI917486:LCM917486 KSM917486:KSQ917486 KIQ917486:KIU917486 JYU917486:JYY917486 JOY917486:JPC917486 JFC917486:JFG917486 IVG917486:IVK917486 ILK917486:ILO917486 IBO917486:IBS917486 HRS917486:HRW917486 HHW917486:HIA917486 GYA917486:GYE917486 GOE917486:GOI917486 GEI917486:GEM917486 FUM917486:FUQ917486 FKQ917486:FKU917486 FAU917486:FAY917486 EQY917486:ERC917486 EHC917486:EHG917486 DXG917486:DXK917486 DNK917486:DNO917486 DDO917486:DDS917486 CTS917486:CTW917486 CJW917486:CKA917486 CAA917486:CAE917486 BQE917486:BQI917486 BGI917486:BGM917486 AWM917486:AWQ917486 AMQ917486:AMU917486 ACU917486:ACY917486 SY917486:TC917486 JC917486:JG917486 E917486:K917486 WVO851950:WVS851950 WLS851950:WLW851950 WBW851950:WCA851950 VSA851950:VSE851950 VIE851950:VII851950 UYI851950:UYM851950 UOM851950:UOQ851950 UEQ851950:UEU851950 TUU851950:TUY851950 TKY851950:TLC851950 TBC851950:TBG851950 SRG851950:SRK851950 SHK851950:SHO851950 RXO851950:RXS851950 RNS851950:RNW851950 RDW851950:REA851950 QUA851950:QUE851950 QKE851950:QKI851950 QAI851950:QAM851950 PQM851950:PQQ851950 PGQ851950:PGU851950 OWU851950:OWY851950 OMY851950:ONC851950 ODC851950:ODG851950 NTG851950:NTK851950 NJK851950:NJO851950 MZO851950:MZS851950 MPS851950:MPW851950 MFW851950:MGA851950 LWA851950:LWE851950 LME851950:LMI851950 LCI851950:LCM851950 KSM851950:KSQ851950 KIQ851950:KIU851950 JYU851950:JYY851950 JOY851950:JPC851950 JFC851950:JFG851950 IVG851950:IVK851950 ILK851950:ILO851950 IBO851950:IBS851950 HRS851950:HRW851950 HHW851950:HIA851950 GYA851950:GYE851950 GOE851950:GOI851950 GEI851950:GEM851950 FUM851950:FUQ851950 FKQ851950:FKU851950 FAU851950:FAY851950 EQY851950:ERC851950 EHC851950:EHG851950 DXG851950:DXK851950 DNK851950:DNO851950 DDO851950:DDS851950 CTS851950:CTW851950 CJW851950:CKA851950 CAA851950:CAE851950 BQE851950:BQI851950 BGI851950:BGM851950 AWM851950:AWQ851950 AMQ851950:AMU851950 ACU851950:ACY851950 SY851950:TC851950 JC851950:JG851950 E851950:K851950 WVO786414:WVS786414 WLS786414:WLW786414 WBW786414:WCA786414 VSA786414:VSE786414 VIE786414:VII786414 UYI786414:UYM786414 UOM786414:UOQ786414 UEQ786414:UEU786414 TUU786414:TUY786414 TKY786414:TLC786414 TBC786414:TBG786414 SRG786414:SRK786414 SHK786414:SHO786414 RXO786414:RXS786414 RNS786414:RNW786414 RDW786414:REA786414 QUA786414:QUE786414 QKE786414:QKI786414 QAI786414:QAM786414 PQM786414:PQQ786414 PGQ786414:PGU786414 OWU786414:OWY786414 OMY786414:ONC786414 ODC786414:ODG786414 NTG786414:NTK786414 NJK786414:NJO786414 MZO786414:MZS786414 MPS786414:MPW786414 MFW786414:MGA786414 LWA786414:LWE786414 LME786414:LMI786414 LCI786414:LCM786414 KSM786414:KSQ786414 KIQ786414:KIU786414 JYU786414:JYY786414 JOY786414:JPC786414 JFC786414:JFG786414 IVG786414:IVK786414 ILK786414:ILO786414 IBO786414:IBS786414 HRS786414:HRW786414 HHW786414:HIA786414 GYA786414:GYE786414 GOE786414:GOI786414 GEI786414:GEM786414 FUM786414:FUQ786414 FKQ786414:FKU786414 FAU786414:FAY786414 EQY786414:ERC786414 EHC786414:EHG786414 DXG786414:DXK786414 DNK786414:DNO786414 DDO786414:DDS786414 CTS786414:CTW786414 CJW786414:CKA786414 CAA786414:CAE786414 BQE786414:BQI786414 BGI786414:BGM786414 AWM786414:AWQ786414 AMQ786414:AMU786414 ACU786414:ACY786414 SY786414:TC786414 JC786414:JG786414 E786414:K786414 WVO720878:WVS720878 WLS720878:WLW720878 WBW720878:WCA720878 VSA720878:VSE720878 VIE720878:VII720878 UYI720878:UYM720878 UOM720878:UOQ720878 UEQ720878:UEU720878 TUU720878:TUY720878 TKY720878:TLC720878 TBC720878:TBG720878 SRG720878:SRK720878 SHK720878:SHO720878 RXO720878:RXS720878 RNS720878:RNW720878 RDW720878:REA720878 QUA720878:QUE720878 QKE720878:QKI720878 QAI720878:QAM720878 PQM720878:PQQ720878 PGQ720878:PGU720878 OWU720878:OWY720878 OMY720878:ONC720878 ODC720878:ODG720878 NTG720878:NTK720878 NJK720878:NJO720878 MZO720878:MZS720878 MPS720878:MPW720878 MFW720878:MGA720878 LWA720878:LWE720878 LME720878:LMI720878 LCI720878:LCM720878 KSM720878:KSQ720878 KIQ720878:KIU720878 JYU720878:JYY720878 JOY720878:JPC720878 JFC720878:JFG720878 IVG720878:IVK720878 ILK720878:ILO720878 IBO720878:IBS720878 HRS720878:HRW720878 HHW720878:HIA720878 GYA720878:GYE720878 GOE720878:GOI720878 GEI720878:GEM720878 FUM720878:FUQ720878 FKQ720878:FKU720878 FAU720878:FAY720878 EQY720878:ERC720878 EHC720878:EHG720878 DXG720878:DXK720878 DNK720878:DNO720878 DDO720878:DDS720878 CTS720878:CTW720878 CJW720878:CKA720878 CAA720878:CAE720878 BQE720878:BQI720878 BGI720878:BGM720878 AWM720878:AWQ720878 AMQ720878:AMU720878 ACU720878:ACY720878 SY720878:TC720878 JC720878:JG720878 E720878:K720878 WVO655342:WVS655342 WLS655342:WLW655342 WBW655342:WCA655342 VSA655342:VSE655342 VIE655342:VII655342 UYI655342:UYM655342 UOM655342:UOQ655342 UEQ655342:UEU655342 TUU655342:TUY655342 TKY655342:TLC655342 TBC655342:TBG655342 SRG655342:SRK655342 SHK655342:SHO655342 RXO655342:RXS655342 RNS655342:RNW655342 RDW655342:REA655342 QUA655342:QUE655342 QKE655342:QKI655342 QAI655342:QAM655342 PQM655342:PQQ655342 PGQ655342:PGU655342 OWU655342:OWY655342 OMY655342:ONC655342 ODC655342:ODG655342 NTG655342:NTK655342 NJK655342:NJO655342 MZO655342:MZS655342 MPS655342:MPW655342 MFW655342:MGA655342 LWA655342:LWE655342 LME655342:LMI655342 LCI655342:LCM655342 KSM655342:KSQ655342 KIQ655342:KIU655342 JYU655342:JYY655342 JOY655342:JPC655342 JFC655342:JFG655342 IVG655342:IVK655342 ILK655342:ILO655342 IBO655342:IBS655342 HRS655342:HRW655342 HHW655342:HIA655342 GYA655342:GYE655342 GOE655342:GOI655342 GEI655342:GEM655342 FUM655342:FUQ655342 FKQ655342:FKU655342 FAU655342:FAY655342 EQY655342:ERC655342 EHC655342:EHG655342 DXG655342:DXK655342 DNK655342:DNO655342 DDO655342:DDS655342 CTS655342:CTW655342 CJW655342:CKA655342 CAA655342:CAE655342 BQE655342:BQI655342 BGI655342:BGM655342 AWM655342:AWQ655342 AMQ655342:AMU655342 ACU655342:ACY655342 SY655342:TC655342 JC655342:JG655342 E655342:K655342 WVO589806:WVS589806 WLS589806:WLW589806 WBW589806:WCA589806 VSA589806:VSE589806 VIE589806:VII589806 UYI589806:UYM589806 UOM589806:UOQ589806 UEQ589806:UEU589806 TUU589806:TUY589806 TKY589806:TLC589806 TBC589806:TBG589806 SRG589806:SRK589806 SHK589806:SHO589806 RXO589806:RXS589806 RNS589806:RNW589806 RDW589806:REA589806 QUA589806:QUE589806 QKE589806:QKI589806 QAI589806:QAM589806 PQM589806:PQQ589806 PGQ589806:PGU589806 OWU589806:OWY589806 OMY589806:ONC589806 ODC589806:ODG589806 NTG589806:NTK589806 NJK589806:NJO589806 MZO589806:MZS589806 MPS589806:MPW589806 MFW589806:MGA589806 LWA589806:LWE589806 LME589806:LMI589806 LCI589806:LCM589806 KSM589806:KSQ589806 KIQ589806:KIU589806 JYU589806:JYY589806 JOY589806:JPC589806 JFC589806:JFG589806 IVG589806:IVK589806 ILK589806:ILO589806 IBO589806:IBS589806 HRS589806:HRW589806 HHW589806:HIA589806 GYA589806:GYE589806 GOE589806:GOI589806 GEI589806:GEM589806 FUM589806:FUQ589806 FKQ589806:FKU589806 FAU589806:FAY589806 EQY589806:ERC589806 EHC589806:EHG589806 DXG589806:DXK589806 DNK589806:DNO589806 DDO589806:DDS589806 CTS589806:CTW589806 CJW589806:CKA589806 CAA589806:CAE589806 BQE589806:BQI589806 BGI589806:BGM589806 AWM589806:AWQ589806 AMQ589806:AMU589806 ACU589806:ACY589806 SY589806:TC589806 JC589806:JG589806 E589806:K589806 WVO524270:WVS524270 WLS524270:WLW524270 WBW524270:WCA524270 VSA524270:VSE524270 VIE524270:VII524270 UYI524270:UYM524270 UOM524270:UOQ524270 UEQ524270:UEU524270 TUU524270:TUY524270 TKY524270:TLC524270 TBC524270:TBG524270 SRG524270:SRK524270 SHK524270:SHO524270 RXO524270:RXS524270 RNS524270:RNW524270 RDW524270:REA524270 QUA524270:QUE524270 QKE524270:QKI524270 QAI524270:QAM524270 PQM524270:PQQ524270 PGQ524270:PGU524270 OWU524270:OWY524270 OMY524270:ONC524270 ODC524270:ODG524270 NTG524270:NTK524270 NJK524270:NJO524270 MZO524270:MZS524270 MPS524270:MPW524270 MFW524270:MGA524270 LWA524270:LWE524270 LME524270:LMI524270 LCI524270:LCM524270 KSM524270:KSQ524270 KIQ524270:KIU524270 JYU524270:JYY524270 JOY524270:JPC524270 JFC524270:JFG524270 IVG524270:IVK524270 ILK524270:ILO524270 IBO524270:IBS524270 HRS524270:HRW524270 HHW524270:HIA524270 GYA524270:GYE524270 GOE524270:GOI524270 GEI524270:GEM524270 FUM524270:FUQ524270 FKQ524270:FKU524270 FAU524270:FAY524270 EQY524270:ERC524270 EHC524270:EHG524270 DXG524270:DXK524270 DNK524270:DNO524270 DDO524270:DDS524270 CTS524270:CTW524270 CJW524270:CKA524270 CAA524270:CAE524270 BQE524270:BQI524270 BGI524270:BGM524270 AWM524270:AWQ524270 AMQ524270:AMU524270 ACU524270:ACY524270 SY524270:TC524270 JC524270:JG524270 E524270:K524270 WVO458734:WVS458734 WLS458734:WLW458734 WBW458734:WCA458734 VSA458734:VSE458734 VIE458734:VII458734 UYI458734:UYM458734 UOM458734:UOQ458734 UEQ458734:UEU458734 TUU458734:TUY458734 TKY458734:TLC458734 TBC458734:TBG458734 SRG458734:SRK458734 SHK458734:SHO458734 RXO458734:RXS458734 RNS458734:RNW458734 RDW458734:REA458734 QUA458734:QUE458734 QKE458734:QKI458734 QAI458734:QAM458734 PQM458734:PQQ458734 PGQ458734:PGU458734 OWU458734:OWY458734 OMY458734:ONC458734 ODC458734:ODG458734 NTG458734:NTK458734 NJK458734:NJO458734 MZO458734:MZS458734 MPS458734:MPW458734 MFW458734:MGA458734 LWA458734:LWE458734 LME458734:LMI458734 LCI458734:LCM458734 KSM458734:KSQ458734 KIQ458734:KIU458734 JYU458734:JYY458734 JOY458734:JPC458734 JFC458734:JFG458734 IVG458734:IVK458734 ILK458734:ILO458734 IBO458734:IBS458734 HRS458734:HRW458734 HHW458734:HIA458734 GYA458734:GYE458734 GOE458734:GOI458734 GEI458734:GEM458734 FUM458734:FUQ458734 FKQ458734:FKU458734 FAU458734:FAY458734 EQY458734:ERC458734 EHC458734:EHG458734 DXG458734:DXK458734 DNK458734:DNO458734 DDO458734:DDS458734 CTS458734:CTW458734 CJW458734:CKA458734 CAA458734:CAE458734 BQE458734:BQI458734 BGI458734:BGM458734 AWM458734:AWQ458734 AMQ458734:AMU458734 ACU458734:ACY458734 SY458734:TC458734 JC458734:JG458734 E458734:K458734 WVO393198:WVS393198 WLS393198:WLW393198 WBW393198:WCA393198 VSA393198:VSE393198 VIE393198:VII393198 UYI393198:UYM393198 UOM393198:UOQ393198 UEQ393198:UEU393198 TUU393198:TUY393198 TKY393198:TLC393198 TBC393198:TBG393198 SRG393198:SRK393198 SHK393198:SHO393198 RXO393198:RXS393198 RNS393198:RNW393198 RDW393198:REA393198 QUA393198:QUE393198 QKE393198:QKI393198 QAI393198:QAM393198 PQM393198:PQQ393198 PGQ393198:PGU393198 OWU393198:OWY393198 OMY393198:ONC393198 ODC393198:ODG393198 NTG393198:NTK393198 NJK393198:NJO393198 MZO393198:MZS393198 MPS393198:MPW393198 MFW393198:MGA393198 LWA393198:LWE393198 LME393198:LMI393198 LCI393198:LCM393198 KSM393198:KSQ393198 KIQ393198:KIU393198 JYU393198:JYY393198 JOY393198:JPC393198 JFC393198:JFG393198 IVG393198:IVK393198 ILK393198:ILO393198 IBO393198:IBS393198 HRS393198:HRW393198 HHW393198:HIA393198 GYA393198:GYE393198 GOE393198:GOI393198 GEI393198:GEM393198 FUM393198:FUQ393198 FKQ393198:FKU393198 FAU393198:FAY393198 EQY393198:ERC393198 EHC393198:EHG393198 DXG393198:DXK393198 DNK393198:DNO393198 DDO393198:DDS393198 CTS393198:CTW393198 CJW393198:CKA393198 CAA393198:CAE393198 BQE393198:BQI393198 BGI393198:BGM393198 AWM393198:AWQ393198 AMQ393198:AMU393198 ACU393198:ACY393198 SY393198:TC393198 JC393198:JG393198 E393198:K393198 WVO327662:WVS327662 WLS327662:WLW327662 WBW327662:WCA327662 VSA327662:VSE327662 VIE327662:VII327662 UYI327662:UYM327662 UOM327662:UOQ327662 UEQ327662:UEU327662 TUU327662:TUY327662 TKY327662:TLC327662 TBC327662:TBG327662 SRG327662:SRK327662 SHK327662:SHO327662 RXO327662:RXS327662 RNS327662:RNW327662 RDW327662:REA327662 QUA327662:QUE327662 QKE327662:QKI327662 QAI327662:QAM327662 PQM327662:PQQ327662 PGQ327662:PGU327662 OWU327662:OWY327662 OMY327662:ONC327662 ODC327662:ODG327662 NTG327662:NTK327662 NJK327662:NJO327662 MZO327662:MZS327662 MPS327662:MPW327662 MFW327662:MGA327662 LWA327662:LWE327662 LME327662:LMI327662 LCI327662:LCM327662 KSM327662:KSQ327662 KIQ327662:KIU327662 JYU327662:JYY327662 JOY327662:JPC327662 JFC327662:JFG327662 IVG327662:IVK327662 ILK327662:ILO327662 IBO327662:IBS327662 HRS327662:HRW327662 HHW327662:HIA327662 GYA327662:GYE327662 GOE327662:GOI327662 GEI327662:GEM327662 FUM327662:FUQ327662 FKQ327662:FKU327662 FAU327662:FAY327662 EQY327662:ERC327662 EHC327662:EHG327662 DXG327662:DXK327662 DNK327662:DNO327662 DDO327662:DDS327662 CTS327662:CTW327662 CJW327662:CKA327662 CAA327662:CAE327662 BQE327662:BQI327662 BGI327662:BGM327662 AWM327662:AWQ327662 AMQ327662:AMU327662 ACU327662:ACY327662 SY327662:TC327662 JC327662:JG327662 E327662:K327662 WVO262126:WVS262126 WLS262126:WLW262126 WBW262126:WCA262126 VSA262126:VSE262126 VIE262126:VII262126 UYI262126:UYM262126 UOM262126:UOQ262126 UEQ262126:UEU262126 TUU262126:TUY262126 TKY262126:TLC262126 TBC262126:TBG262126 SRG262126:SRK262126 SHK262126:SHO262126 RXO262126:RXS262126 RNS262126:RNW262126 RDW262126:REA262126 QUA262126:QUE262126 QKE262126:QKI262126 QAI262126:QAM262126 PQM262126:PQQ262126 PGQ262126:PGU262126 OWU262126:OWY262126 OMY262126:ONC262126 ODC262126:ODG262126 NTG262126:NTK262126 NJK262126:NJO262126 MZO262126:MZS262126 MPS262126:MPW262126 MFW262126:MGA262126 LWA262126:LWE262126 LME262126:LMI262126 LCI262126:LCM262126 KSM262126:KSQ262126 KIQ262126:KIU262126 JYU262126:JYY262126 JOY262126:JPC262126 JFC262126:JFG262126 IVG262126:IVK262126 ILK262126:ILO262126 IBO262126:IBS262126 HRS262126:HRW262126 HHW262126:HIA262126 GYA262126:GYE262126 GOE262126:GOI262126 GEI262126:GEM262126 FUM262126:FUQ262126 FKQ262126:FKU262126 FAU262126:FAY262126 EQY262126:ERC262126 EHC262126:EHG262126 DXG262126:DXK262126 DNK262126:DNO262126 DDO262126:DDS262126 CTS262126:CTW262126 CJW262126:CKA262126 CAA262126:CAE262126 BQE262126:BQI262126 BGI262126:BGM262126 AWM262126:AWQ262126 AMQ262126:AMU262126 ACU262126:ACY262126 SY262126:TC262126 JC262126:JG262126 E262126:K262126 WVO196590:WVS196590 WLS196590:WLW196590 WBW196590:WCA196590 VSA196590:VSE196590 VIE196590:VII196590 UYI196590:UYM196590 UOM196590:UOQ196590 UEQ196590:UEU196590 TUU196590:TUY196590 TKY196590:TLC196590 TBC196590:TBG196590 SRG196590:SRK196590 SHK196590:SHO196590 RXO196590:RXS196590 RNS196590:RNW196590 RDW196590:REA196590 QUA196590:QUE196590 QKE196590:QKI196590 QAI196590:QAM196590 PQM196590:PQQ196590 PGQ196590:PGU196590 OWU196590:OWY196590 OMY196590:ONC196590 ODC196590:ODG196590 NTG196590:NTK196590 NJK196590:NJO196590 MZO196590:MZS196590 MPS196590:MPW196590 MFW196590:MGA196590 LWA196590:LWE196590 LME196590:LMI196590 LCI196590:LCM196590 KSM196590:KSQ196590 KIQ196590:KIU196590 JYU196590:JYY196590 JOY196590:JPC196590 JFC196590:JFG196590 IVG196590:IVK196590 ILK196590:ILO196590 IBO196590:IBS196590 HRS196590:HRW196590 HHW196590:HIA196590 GYA196590:GYE196590 GOE196590:GOI196590 GEI196590:GEM196590 FUM196590:FUQ196590 FKQ196590:FKU196590 FAU196590:FAY196590 EQY196590:ERC196590 EHC196590:EHG196590 DXG196590:DXK196590 DNK196590:DNO196590 DDO196590:DDS196590 CTS196590:CTW196590 CJW196590:CKA196590 CAA196590:CAE196590 BQE196590:BQI196590 BGI196590:BGM196590 AWM196590:AWQ196590 AMQ196590:AMU196590 ACU196590:ACY196590 SY196590:TC196590 JC196590:JG196590 E196590:K196590 WVO131054:WVS131054 WLS131054:WLW131054 WBW131054:WCA131054 VSA131054:VSE131054 VIE131054:VII131054 UYI131054:UYM131054 UOM131054:UOQ131054 UEQ131054:UEU131054 TUU131054:TUY131054 TKY131054:TLC131054 TBC131054:TBG131054 SRG131054:SRK131054 SHK131054:SHO131054 RXO131054:RXS131054 RNS131054:RNW131054 RDW131054:REA131054 QUA131054:QUE131054 QKE131054:QKI131054 QAI131054:QAM131054 PQM131054:PQQ131054 PGQ131054:PGU131054 OWU131054:OWY131054 OMY131054:ONC131054 ODC131054:ODG131054 NTG131054:NTK131054 NJK131054:NJO131054 MZO131054:MZS131054 MPS131054:MPW131054 MFW131054:MGA131054 LWA131054:LWE131054 LME131054:LMI131054 LCI131054:LCM131054 KSM131054:KSQ131054 KIQ131054:KIU131054 JYU131054:JYY131054 JOY131054:JPC131054 JFC131054:JFG131054 IVG131054:IVK131054 ILK131054:ILO131054 IBO131054:IBS131054 HRS131054:HRW131054 HHW131054:HIA131054 GYA131054:GYE131054 GOE131054:GOI131054 GEI131054:GEM131054 FUM131054:FUQ131054 FKQ131054:FKU131054 FAU131054:FAY131054 EQY131054:ERC131054 EHC131054:EHG131054 DXG131054:DXK131054 DNK131054:DNO131054 DDO131054:DDS131054 CTS131054:CTW131054 CJW131054:CKA131054 CAA131054:CAE131054 BQE131054:BQI131054 BGI131054:BGM131054 AWM131054:AWQ131054 AMQ131054:AMU131054 ACU131054:ACY131054 SY131054:TC131054 JC131054:JG131054 E131054:K131054 WVO65518:WVS65518 WLS65518:WLW65518 WBW65518:WCA65518 VSA65518:VSE65518 VIE65518:VII65518 UYI65518:UYM65518 UOM65518:UOQ65518 UEQ65518:UEU65518 TUU65518:TUY65518 TKY65518:TLC65518 TBC65518:TBG65518 SRG65518:SRK65518 SHK65518:SHO65518 RXO65518:RXS65518 RNS65518:RNW65518 RDW65518:REA65518 QUA65518:QUE65518 QKE65518:QKI65518 QAI65518:QAM65518 PQM65518:PQQ65518 PGQ65518:PGU65518 OWU65518:OWY65518 OMY65518:ONC65518 ODC65518:ODG65518 NTG65518:NTK65518 NJK65518:NJO65518 MZO65518:MZS65518 MPS65518:MPW65518 MFW65518:MGA65518 LWA65518:LWE65518 LME65518:LMI65518 LCI65518:LCM65518 KSM65518:KSQ65518 KIQ65518:KIU65518 JYU65518:JYY65518 JOY65518:JPC65518 JFC65518:JFG65518 IVG65518:IVK65518 ILK65518:ILO65518 IBO65518:IBS65518 HRS65518:HRW65518 HHW65518:HIA65518 GYA65518:GYE65518 GOE65518:GOI65518 GEI65518:GEM65518 FUM65518:FUQ65518 FKQ65518:FKU65518 FAU65518:FAY65518 EQY65518:ERC65518 EHC65518:EHG65518 DXG65518:DXK65518 DNK65518:DNO65518 DDO65518:DDS65518 CTS65518:CTW65518 CJW65518:CKA65518 CAA65518:CAE65518 BQE65518:BQI65518 BGI65518:BGM65518 AWM65518:AWQ65518 AMQ65518:AMU65518 ACU65518:ACY65518 SY65518:TC65518 JC65518:JG65518 WVO35:WVS35 WLS35:WLW35 WBW35:WCA35 VSA35:VSE35 VIE35:VII35 UYI35:UYM35 UOM35:UOQ35 UEQ35:UEU35 TUU35:TUY35 TKY35:TLC35 TBC35:TBG35 SRG35:SRK35 SHK35:SHO35 RXO35:RXS35 RNS35:RNW35 RDW35:REA35 QUA35:QUE35 QKE35:QKI35 QAI35:QAM35 PQM35:PQQ35 PGQ35:PGU35 OWU35:OWY35 OMY35:ONC35 ODC35:ODG35 NTG35:NTK35 NJK35:NJO35 MZO35:MZS35 MPS35:MPW35 MFW35:MGA35 LWA35:LWE35 LME35:LMI35 LCI35:LCM35 KSM35:KSQ35 KIQ35:KIU35 JYU35:JYY35 JOY35:JPC35 JFC35:JFG35 IVG35:IVK35 ILK35:ILO35 IBO35:IBS35 HRS35:HRW35 HHW35:HIA35 GYA35:GYE35 GOE35:GOI35 GEI35:GEM35 FUM35:FUQ35 FKQ35:FKU35 FAU35:FAY35 EQY35:ERC35 EHC35:EHG35 DXG35:DXK35 DNK35:DNO35 DDO35:DDS35 CTS35:CTW35 CJW35:CKA35 CAA35:CAE35 BQE35:BQI35 BGI35:BGM35 AWM35:AWQ35 AMQ35:AMU35 ACU35:ACY35 SY35:TC35 JC35:JG35" xr:uid="{00000000-0002-0000-0900-000000000000}">
      <formula1>$A$52:$A$57</formula1>
    </dataValidation>
    <dataValidation type="list" allowBlank="1" showInputMessage="1" showErrorMessage="1" sqref="K48:K50" xr:uid="{00000000-0002-0000-0900-000001000000}">
      <formula1>"１,２,３,４"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AW48"/>
  <sheetViews>
    <sheetView workbookViewId="0">
      <selection activeCell="C1" sqref="C1:AV1"/>
    </sheetView>
  </sheetViews>
  <sheetFormatPr defaultColWidth="3.125" defaultRowHeight="13.5"/>
  <cols>
    <col min="1" max="1" width="3.5" style="43" bestFit="1" customWidth="1"/>
    <col min="2" max="2" width="0.625" style="43" customWidth="1"/>
    <col min="3" max="6" width="2.5" style="43" customWidth="1"/>
    <col min="7" max="9" width="1.25" style="43" customWidth="1"/>
    <col min="10" max="10" width="2.5" style="43" customWidth="1"/>
    <col min="11" max="14" width="1.25" style="43" customWidth="1"/>
    <col min="15" max="15" width="2.5" style="43" customWidth="1"/>
    <col min="16" max="16" width="1.25" style="43" customWidth="1"/>
    <col min="17" max="18" width="0.625" style="43" customWidth="1"/>
    <col min="19" max="19" width="1.25" style="43" customWidth="1"/>
    <col min="20" max="20" width="2.5" style="43" customWidth="1"/>
    <col min="21" max="24" width="1.25" style="43" customWidth="1"/>
    <col min="25" max="25" width="2.5" style="43" customWidth="1"/>
    <col min="26" max="28" width="1.25" style="43" customWidth="1"/>
    <col min="29" max="29" width="2.5" style="43" customWidth="1"/>
    <col min="30" max="30" width="0.625" style="43" customWidth="1"/>
    <col min="31" max="33" width="2.5" style="43" customWidth="1"/>
    <col min="34" max="34" width="2.125" style="43" customWidth="1"/>
    <col min="35" max="35" width="2.5" style="43" customWidth="1"/>
    <col min="36" max="36" width="2.625" style="43" customWidth="1"/>
    <col min="37" max="37" width="2.125" style="43" customWidth="1"/>
    <col min="38" max="39" width="2.625" style="43" customWidth="1"/>
    <col min="40" max="40" width="2.125" style="55" customWidth="1"/>
    <col min="41" max="42" width="2.625" style="43" customWidth="1"/>
    <col min="43" max="43" width="2.125" style="43" customWidth="1"/>
    <col min="44" max="44" width="2.5" style="43" customWidth="1"/>
    <col min="45" max="45" width="2.625" style="43" customWidth="1"/>
    <col min="46" max="46" width="2.125" style="43" customWidth="1"/>
    <col min="47" max="48" width="2.5" style="43" customWidth="1"/>
    <col min="49" max="258" width="3.125" style="43"/>
    <col min="259" max="259" width="2.625" style="43" customWidth="1"/>
    <col min="260" max="261" width="2.75" style="43" customWidth="1"/>
    <col min="262" max="262" width="2.5" style="43" customWidth="1"/>
    <col min="263" max="265" width="1.25" style="43" customWidth="1"/>
    <col min="266" max="266" width="2.5" style="43" customWidth="1"/>
    <col min="267" max="270" width="1.25" style="43" customWidth="1"/>
    <col min="271" max="271" width="2.5" style="43" customWidth="1"/>
    <col min="272" max="272" width="1.25" style="43" customWidth="1"/>
    <col min="273" max="274" width="0.625" style="43" customWidth="1"/>
    <col min="275" max="275" width="1.25" style="43" customWidth="1"/>
    <col min="276" max="276" width="2.5" style="43" customWidth="1"/>
    <col min="277" max="280" width="1.25" style="43" customWidth="1"/>
    <col min="281" max="281" width="2.5" style="43" customWidth="1"/>
    <col min="282" max="284" width="1.25" style="43" customWidth="1"/>
    <col min="285" max="285" width="2.5" style="43" customWidth="1"/>
    <col min="286" max="286" width="1.875" style="43" customWidth="1"/>
    <col min="287" max="289" width="3.125" style="43" customWidth="1"/>
    <col min="290" max="290" width="2.125" style="43" customWidth="1"/>
    <col min="291" max="292" width="2.625" style="43" customWidth="1"/>
    <col min="293" max="293" width="2.125" style="43" customWidth="1"/>
    <col min="294" max="295" width="2.625" style="43" customWidth="1"/>
    <col min="296" max="296" width="2.125" style="43" customWidth="1"/>
    <col min="297" max="298" width="2.625" style="43" customWidth="1"/>
    <col min="299" max="299" width="2.125" style="43" customWidth="1"/>
    <col min="300" max="301" width="2.625" style="43" customWidth="1"/>
    <col min="302" max="302" width="2.125" style="43" customWidth="1"/>
    <col min="303" max="304" width="2.625" style="43" customWidth="1"/>
    <col min="305" max="514" width="3.125" style="43"/>
    <col min="515" max="515" width="2.625" style="43" customWidth="1"/>
    <col min="516" max="517" width="2.75" style="43" customWidth="1"/>
    <col min="518" max="518" width="2.5" style="43" customWidth="1"/>
    <col min="519" max="521" width="1.25" style="43" customWidth="1"/>
    <col min="522" max="522" width="2.5" style="43" customWidth="1"/>
    <col min="523" max="526" width="1.25" style="43" customWidth="1"/>
    <col min="527" max="527" width="2.5" style="43" customWidth="1"/>
    <col min="528" max="528" width="1.25" style="43" customWidth="1"/>
    <col min="529" max="530" width="0.625" style="43" customWidth="1"/>
    <col min="531" max="531" width="1.25" style="43" customWidth="1"/>
    <col min="532" max="532" width="2.5" style="43" customWidth="1"/>
    <col min="533" max="536" width="1.25" style="43" customWidth="1"/>
    <col min="537" max="537" width="2.5" style="43" customWidth="1"/>
    <col min="538" max="540" width="1.25" style="43" customWidth="1"/>
    <col min="541" max="541" width="2.5" style="43" customWidth="1"/>
    <col min="542" max="542" width="1.875" style="43" customWidth="1"/>
    <col min="543" max="545" width="3.125" style="43" customWidth="1"/>
    <col min="546" max="546" width="2.125" style="43" customWidth="1"/>
    <col min="547" max="548" width="2.625" style="43" customWidth="1"/>
    <col min="549" max="549" width="2.125" style="43" customWidth="1"/>
    <col min="550" max="551" width="2.625" style="43" customWidth="1"/>
    <col min="552" max="552" width="2.125" style="43" customWidth="1"/>
    <col min="553" max="554" width="2.625" style="43" customWidth="1"/>
    <col min="555" max="555" width="2.125" style="43" customWidth="1"/>
    <col min="556" max="557" width="2.625" style="43" customWidth="1"/>
    <col min="558" max="558" width="2.125" style="43" customWidth="1"/>
    <col min="559" max="560" width="2.625" style="43" customWidth="1"/>
    <col min="561" max="770" width="3.125" style="43"/>
    <col min="771" max="771" width="2.625" style="43" customWidth="1"/>
    <col min="772" max="773" width="2.75" style="43" customWidth="1"/>
    <col min="774" max="774" width="2.5" style="43" customWidth="1"/>
    <col min="775" max="777" width="1.25" style="43" customWidth="1"/>
    <col min="778" max="778" width="2.5" style="43" customWidth="1"/>
    <col min="779" max="782" width="1.25" style="43" customWidth="1"/>
    <col min="783" max="783" width="2.5" style="43" customWidth="1"/>
    <col min="784" max="784" width="1.25" style="43" customWidth="1"/>
    <col min="785" max="786" width="0.625" style="43" customWidth="1"/>
    <col min="787" max="787" width="1.25" style="43" customWidth="1"/>
    <col min="788" max="788" width="2.5" style="43" customWidth="1"/>
    <col min="789" max="792" width="1.25" style="43" customWidth="1"/>
    <col min="793" max="793" width="2.5" style="43" customWidth="1"/>
    <col min="794" max="796" width="1.25" style="43" customWidth="1"/>
    <col min="797" max="797" width="2.5" style="43" customWidth="1"/>
    <col min="798" max="798" width="1.875" style="43" customWidth="1"/>
    <col min="799" max="801" width="3.125" style="43" customWidth="1"/>
    <col min="802" max="802" width="2.125" style="43" customWidth="1"/>
    <col min="803" max="804" width="2.625" style="43" customWidth="1"/>
    <col min="805" max="805" width="2.125" style="43" customWidth="1"/>
    <col min="806" max="807" width="2.625" style="43" customWidth="1"/>
    <col min="808" max="808" width="2.125" style="43" customWidth="1"/>
    <col min="809" max="810" width="2.625" style="43" customWidth="1"/>
    <col min="811" max="811" width="2.125" style="43" customWidth="1"/>
    <col min="812" max="813" width="2.625" style="43" customWidth="1"/>
    <col min="814" max="814" width="2.125" style="43" customWidth="1"/>
    <col min="815" max="816" width="2.625" style="43" customWidth="1"/>
    <col min="817" max="1026" width="3.125" style="43"/>
    <col min="1027" max="1027" width="2.625" style="43" customWidth="1"/>
    <col min="1028" max="1029" width="2.75" style="43" customWidth="1"/>
    <col min="1030" max="1030" width="2.5" style="43" customWidth="1"/>
    <col min="1031" max="1033" width="1.25" style="43" customWidth="1"/>
    <col min="1034" max="1034" width="2.5" style="43" customWidth="1"/>
    <col min="1035" max="1038" width="1.25" style="43" customWidth="1"/>
    <col min="1039" max="1039" width="2.5" style="43" customWidth="1"/>
    <col min="1040" max="1040" width="1.25" style="43" customWidth="1"/>
    <col min="1041" max="1042" width="0.625" style="43" customWidth="1"/>
    <col min="1043" max="1043" width="1.25" style="43" customWidth="1"/>
    <col min="1044" max="1044" width="2.5" style="43" customWidth="1"/>
    <col min="1045" max="1048" width="1.25" style="43" customWidth="1"/>
    <col min="1049" max="1049" width="2.5" style="43" customWidth="1"/>
    <col min="1050" max="1052" width="1.25" style="43" customWidth="1"/>
    <col min="1053" max="1053" width="2.5" style="43" customWidth="1"/>
    <col min="1054" max="1054" width="1.875" style="43" customWidth="1"/>
    <col min="1055" max="1057" width="3.125" style="43" customWidth="1"/>
    <col min="1058" max="1058" width="2.125" style="43" customWidth="1"/>
    <col min="1059" max="1060" width="2.625" style="43" customWidth="1"/>
    <col min="1061" max="1061" width="2.125" style="43" customWidth="1"/>
    <col min="1062" max="1063" width="2.625" style="43" customWidth="1"/>
    <col min="1064" max="1064" width="2.125" style="43" customWidth="1"/>
    <col min="1065" max="1066" width="2.625" style="43" customWidth="1"/>
    <col min="1067" max="1067" width="2.125" style="43" customWidth="1"/>
    <col min="1068" max="1069" width="2.625" style="43" customWidth="1"/>
    <col min="1070" max="1070" width="2.125" style="43" customWidth="1"/>
    <col min="1071" max="1072" width="2.625" style="43" customWidth="1"/>
    <col min="1073" max="1282" width="3.125" style="43"/>
    <col min="1283" max="1283" width="2.625" style="43" customWidth="1"/>
    <col min="1284" max="1285" width="2.75" style="43" customWidth="1"/>
    <col min="1286" max="1286" width="2.5" style="43" customWidth="1"/>
    <col min="1287" max="1289" width="1.25" style="43" customWidth="1"/>
    <col min="1290" max="1290" width="2.5" style="43" customWidth="1"/>
    <col min="1291" max="1294" width="1.25" style="43" customWidth="1"/>
    <col min="1295" max="1295" width="2.5" style="43" customWidth="1"/>
    <col min="1296" max="1296" width="1.25" style="43" customWidth="1"/>
    <col min="1297" max="1298" width="0.625" style="43" customWidth="1"/>
    <col min="1299" max="1299" width="1.25" style="43" customWidth="1"/>
    <col min="1300" max="1300" width="2.5" style="43" customWidth="1"/>
    <col min="1301" max="1304" width="1.25" style="43" customWidth="1"/>
    <col min="1305" max="1305" width="2.5" style="43" customWidth="1"/>
    <col min="1306" max="1308" width="1.25" style="43" customWidth="1"/>
    <col min="1309" max="1309" width="2.5" style="43" customWidth="1"/>
    <col min="1310" max="1310" width="1.875" style="43" customWidth="1"/>
    <col min="1311" max="1313" width="3.125" style="43" customWidth="1"/>
    <col min="1314" max="1314" width="2.125" style="43" customWidth="1"/>
    <col min="1315" max="1316" width="2.625" style="43" customWidth="1"/>
    <col min="1317" max="1317" width="2.125" style="43" customWidth="1"/>
    <col min="1318" max="1319" width="2.625" style="43" customWidth="1"/>
    <col min="1320" max="1320" width="2.125" style="43" customWidth="1"/>
    <col min="1321" max="1322" width="2.625" style="43" customWidth="1"/>
    <col min="1323" max="1323" width="2.125" style="43" customWidth="1"/>
    <col min="1324" max="1325" width="2.625" style="43" customWidth="1"/>
    <col min="1326" max="1326" width="2.125" style="43" customWidth="1"/>
    <col min="1327" max="1328" width="2.625" style="43" customWidth="1"/>
    <col min="1329" max="1538" width="3.125" style="43"/>
    <col min="1539" max="1539" width="2.625" style="43" customWidth="1"/>
    <col min="1540" max="1541" width="2.75" style="43" customWidth="1"/>
    <col min="1542" max="1542" width="2.5" style="43" customWidth="1"/>
    <col min="1543" max="1545" width="1.25" style="43" customWidth="1"/>
    <col min="1546" max="1546" width="2.5" style="43" customWidth="1"/>
    <col min="1547" max="1550" width="1.25" style="43" customWidth="1"/>
    <col min="1551" max="1551" width="2.5" style="43" customWidth="1"/>
    <col min="1552" max="1552" width="1.25" style="43" customWidth="1"/>
    <col min="1553" max="1554" width="0.625" style="43" customWidth="1"/>
    <col min="1555" max="1555" width="1.25" style="43" customWidth="1"/>
    <col min="1556" max="1556" width="2.5" style="43" customWidth="1"/>
    <col min="1557" max="1560" width="1.25" style="43" customWidth="1"/>
    <col min="1561" max="1561" width="2.5" style="43" customWidth="1"/>
    <col min="1562" max="1564" width="1.25" style="43" customWidth="1"/>
    <col min="1565" max="1565" width="2.5" style="43" customWidth="1"/>
    <col min="1566" max="1566" width="1.875" style="43" customWidth="1"/>
    <col min="1567" max="1569" width="3.125" style="43" customWidth="1"/>
    <col min="1570" max="1570" width="2.125" style="43" customWidth="1"/>
    <col min="1571" max="1572" width="2.625" style="43" customWidth="1"/>
    <col min="1573" max="1573" width="2.125" style="43" customWidth="1"/>
    <col min="1574" max="1575" width="2.625" style="43" customWidth="1"/>
    <col min="1576" max="1576" width="2.125" style="43" customWidth="1"/>
    <col min="1577" max="1578" width="2.625" style="43" customWidth="1"/>
    <col min="1579" max="1579" width="2.125" style="43" customWidth="1"/>
    <col min="1580" max="1581" width="2.625" style="43" customWidth="1"/>
    <col min="1582" max="1582" width="2.125" style="43" customWidth="1"/>
    <col min="1583" max="1584" width="2.625" style="43" customWidth="1"/>
    <col min="1585" max="1794" width="3.125" style="43"/>
    <col min="1795" max="1795" width="2.625" style="43" customWidth="1"/>
    <col min="1796" max="1797" width="2.75" style="43" customWidth="1"/>
    <col min="1798" max="1798" width="2.5" style="43" customWidth="1"/>
    <col min="1799" max="1801" width="1.25" style="43" customWidth="1"/>
    <col min="1802" max="1802" width="2.5" style="43" customWidth="1"/>
    <col min="1803" max="1806" width="1.25" style="43" customWidth="1"/>
    <col min="1807" max="1807" width="2.5" style="43" customWidth="1"/>
    <col min="1808" max="1808" width="1.25" style="43" customWidth="1"/>
    <col min="1809" max="1810" width="0.625" style="43" customWidth="1"/>
    <col min="1811" max="1811" width="1.25" style="43" customWidth="1"/>
    <col min="1812" max="1812" width="2.5" style="43" customWidth="1"/>
    <col min="1813" max="1816" width="1.25" style="43" customWidth="1"/>
    <col min="1817" max="1817" width="2.5" style="43" customWidth="1"/>
    <col min="1818" max="1820" width="1.25" style="43" customWidth="1"/>
    <col min="1821" max="1821" width="2.5" style="43" customWidth="1"/>
    <col min="1822" max="1822" width="1.875" style="43" customWidth="1"/>
    <col min="1823" max="1825" width="3.125" style="43" customWidth="1"/>
    <col min="1826" max="1826" width="2.125" style="43" customWidth="1"/>
    <col min="1827" max="1828" width="2.625" style="43" customWidth="1"/>
    <col min="1829" max="1829" width="2.125" style="43" customWidth="1"/>
    <col min="1830" max="1831" width="2.625" style="43" customWidth="1"/>
    <col min="1832" max="1832" width="2.125" style="43" customWidth="1"/>
    <col min="1833" max="1834" width="2.625" style="43" customWidth="1"/>
    <col min="1835" max="1835" width="2.125" style="43" customWidth="1"/>
    <col min="1836" max="1837" width="2.625" style="43" customWidth="1"/>
    <col min="1838" max="1838" width="2.125" style="43" customWidth="1"/>
    <col min="1839" max="1840" width="2.625" style="43" customWidth="1"/>
    <col min="1841" max="2050" width="3.125" style="43"/>
    <col min="2051" max="2051" width="2.625" style="43" customWidth="1"/>
    <col min="2052" max="2053" width="2.75" style="43" customWidth="1"/>
    <col min="2054" max="2054" width="2.5" style="43" customWidth="1"/>
    <col min="2055" max="2057" width="1.25" style="43" customWidth="1"/>
    <col min="2058" max="2058" width="2.5" style="43" customWidth="1"/>
    <col min="2059" max="2062" width="1.25" style="43" customWidth="1"/>
    <col min="2063" max="2063" width="2.5" style="43" customWidth="1"/>
    <col min="2064" max="2064" width="1.25" style="43" customWidth="1"/>
    <col min="2065" max="2066" width="0.625" style="43" customWidth="1"/>
    <col min="2067" max="2067" width="1.25" style="43" customWidth="1"/>
    <col min="2068" max="2068" width="2.5" style="43" customWidth="1"/>
    <col min="2069" max="2072" width="1.25" style="43" customWidth="1"/>
    <col min="2073" max="2073" width="2.5" style="43" customWidth="1"/>
    <col min="2074" max="2076" width="1.25" style="43" customWidth="1"/>
    <col min="2077" max="2077" width="2.5" style="43" customWidth="1"/>
    <col min="2078" max="2078" width="1.875" style="43" customWidth="1"/>
    <col min="2079" max="2081" width="3.125" style="43" customWidth="1"/>
    <col min="2082" max="2082" width="2.125" style="43" customWidth="1"/>
    <col min="2083" max="2084" width="2.625" style="43" customWidth="1"/>
    <col min="2085" max="2085" width="2.125" style="43" customWidth="1"/>
    <col min="2086" max="2087" width="2.625" style="43" customWidth="1"/>
    <col min="2088" max="2088" width="2.125" style="43" customWidth="1"/>
    <col min="2089" max="2090" width="2.625" style="43" customWidth="1"/>
    <col min="2091" max="2091" width="2.125" style="43" customWidth="1"/>
    <col min="2092" max="2093" width="2.625" style="43" customWidth="1"/>
    <col min="2094" max="2094" width="2.125" style="43" customWidth="1"/>
    <col min="2095" max="2096" width="2.625" style="43" customWidth="1"/>
    <col min="2097" max="2306" width="3.125" style="43"/>
    <col min="2307" max="2307" width="2.625" style="43" customWidth="1"/>
    <col min="2308" max="2309" width="2.75" style="43" customWidth="1"/>
    <col min="2310" max="2310" width="2.5" style="43" customWidth="1"/>
    <col min="2311" max="2313" width="1.25" style="43" customWidth="1"/>
    <col min="2314" max="2314" width="2.5" style="43" customWidth="1"/>
    <col min="2315" max="2318" width="1.25" style="43" customWidth="1"/>
    <col min="2319" max="2319" width="2.5" style="43" customWidth="1"/>
    <col min="2320" max="2320" width="1.25" style="43" customWidth="1"/>
    <col min="2321" max="2322" width="0.625" style="43" customWidth="1"/>
    <col min="2323" max="2323" width="1.25" style="43" customWidth="1"/>
    <col min="2324" max="2324" width="2.5" style="43" customWidth="1"/>
    <col min="2325" max="2328" width="1.25" style="43" customWidth="1"/>
    <col min="2329" max="2329" width="2.5" style="43" customWidth="1"/>
    <col min="2330" max="2332" width="1.25" style="43" customWidth="1"/>
    <col min="2333" max="2333" width="2.5" style="43" customWidth="1"/>
    <col min="2334" max="2334" width="1.875" style="43" customWidth="1"/>
    <col min="2335" max="2337" width="3.125" style="43" customWidth="1"/>
    <col min="2338" max="2338" width="2.125" style="43" customWidth="1"/>
    <col min="2339" max="2340" width="2.625" style="43" customWidth="1"/>
    <col min="2341" max="2341" width="2.125" style="43" customWidth="1"/>
    <col min="2342" max="2343" width="2.625" style="43" customWidth="1"/>
    <col min="2344" max="2344" width="2.125" style="43" customWidth="1"/>
    <col min="2345" max="2346" width="2.625" style="43" customWidth="1"/>
    <col min="2347" max="2347" width="2.125" style="43" customWidth="1"/>
    <col min="2348" max="2349" width="2.625" style="43" customWidth="1"/>
    <col min="2350" max="2350" width="2.125" style="43" customWidth="1"/>
    <col min="2351" max="2352" width="2.625" style="43" customWidth="1"/>
    <col min="2353" max="2562" width="3.125" style="43"/>
    <col min="2563" max="2563" width="2.625" style="43" customWidth="1"/>
    <col min="2564" max="2565" width="2.75" style="43" customWidth="1"/>
    <col min="2566" max="2566" width="2.5" style="43" customWidth="1"/>
    <col min="2567" max="2569" width="1.25" style="43" customWidth="1"/>
    <col min="2570" max="2570" width="2.5" style="43" customWidth="1"/>
    <col min="2571" max="2574" width="1.25" style="43" customWidth="1"/>
    <col min="2575" max="2575" width="2.5" style="43" customWidth="1"/>
    <col min="2576" max="2576" width="1.25" style="43" customWidth="1"/>
    <col min="2577" max="2578" width="0.625" style="43" customWidth="1"/>
    <col min="2579" max="2579" width="1.25" style="43" customWidth="1"/>
    <col min="2580" max="2580" width="2.5" style="43" customWidth="1"/>
    <col min="2581" max="2584" width="1.25" style="43" customWidth="1"/>
    <col min="2585" max="2585" width="2.5" style="43" customWidth="1"/>
    <col min="2586" max="2588" width="1.25" style="43" customWidth="1"/>
    <col min="2589" max="2589" width="2.5" style="43" customWidth="1"/>
    <col min="2590" max="2590" width="1.875" style="43" customWidth="1"/>
    <col min="2591" max="2593" width="3.125" style="43" customWidth="1"/>
    <col min="2594" max="2594" width="2.125" style="43" customWidth="1"/>
    <col min="2595" max="2596" width="2.625" style="43" customWidth="1"/>
    <col min="2597" max="2597" width="2.125" style="43" customWidth="1"/>
    <col min="2598" max="2599" width="2.625" style="43" customWidth="1"/>
    <col min="2600" max="2600" width="2.125" style="43" customWidth="1"/>
    <col min="2601" max="2602" width="2.625" style="43" customWidth="1"/>
    <col min="2603" max="2603" width="2.125" style="43" customWidth="1"/>
    <col min="2604" max="2605" width="2.625" style="43" customWidth="1"/>
    <col min="2606" max="2606" width="2.125" style="43" customWidth="1"/>
    <col min="2607" max="2608" width="2.625" style="43" customWidth="1"/>
    <col min="2609" max="2818" width="3.125" style="43"/>
    <col min="2819" max="2819" width="2.625" style="43" customWidth="1"/>
    <col min="2820" max="2821" width="2.75" style="43" customWidth="1"/>
    <col min="2822" max="2822" width="2.5" style="43" customWidth="1"/>
    <col min="2823" max="2825" width="1.25" style="43" customWidth="1"/>
    <col min="2826" max="2826" width="2.5" style="43" customWidth="1"/>
    <col min="2827" max="2830" width="1.25" style="43" customWidth="1"/>
    <col min="2831" max="2831" width="2.5" style="43" customWidth="1"/>
    <col min="2832" max="2832" width="1.25" style="43" customWidth="1"/>
    <col min="2833" max="2834" width="0.625" style="43" customWidth="1"/>
    <col min="2835" max="2835" width="1.25" style="43" customWidth="1"/>
    <col min="2836" max="2836" width="2.5" style="43" customWidth="1"/>
    <col min="2837" max="2840" width="1.25" style="43" customWidth="1"/>
    <col min="2841" max="2841" width="2.5" style="43" customWidth="1"/>
    <col min="2842" max="2844" width="1.25" style="43" customWidth="1"/>
    <col min="2845" max="2845" width="2.5" style="43" customWidth="1"/>
    <col min="2846" max="2846" width="1.875" style="43" customWidth="1"/>
    <col min="2847" max="2849" width="3.125" style="43" customWidth="1"/>
    <col min="2850" max="2850" width="2.125" style="43" customWidth="1"/>
    <col min="2851" max="2852" width="2.625" style="43" customWidth="1"/>
    <col min="2853" max="2853" width="2.125" style="43" customWidth="1"/>
    <col min="2854" max="2855" width="2.625" style="43" customWidth="1"/>
    <col min="2856" max="2856" width="2.125" style="43" customWidth="1"/>
    <col min="2857" max="2858" width="2.625" style="43" customWidth="1"/>
    <col min="2859" max="2859" width="2.125" style="43" customWidth="1"/>
    <col min="2860" max="2861" width="2.625" style="43" customWidth="1"/>
    <col min="2862" max="2862" width="2.125" style="43" customWidth="1"/>
    <col min="2863" max="2864" width="2.625" style="43" customWidth="1"/>
    <col min="2865" max="3074" width="3.125" style="43"/>
    <col min="3075" max="3075" width="2.625" style="43" customWidth="1"/>
    <col min="3076" max="3077" width="2.75" style="43" customWidth="1"/>
    <col min="3078" max="3078" width="2.5" style="43" customWidth="1"/>
    <col min="3079" max="3081" width="1.25" style="43" customWidth="1"/>
    <col min="3082" max="3082" width="2.5" style="43" customWidth="1"/>
    <col min="3083" max="3086" width="1.25" style="43" customWidth="1"/>
    <col min="3087" max="3087" width="2.5" style="43" customWidth="1"/>
    <col min="3088" max="3088" width="1.25" style="43" customWidth="1"/>
    <col min="3089" max="3090" width="0.625" style="43" customWidth="1"/>
    <col min="3091" max="3091" width="1.25" style="43" customWidth="1"/>
    <col min="3092" max="3092" width="2.5" style="43" customWidth="1"/>
    <col min="3093" max="3096" width="1.25" style="43" customWidth="1"/>
    <col min="3097" max="3097" width="2.5" style="43" customWidth="1"/>
    <col min="3098" max="3100" width="1.25" style="43" customWidth="1"/>
    <col min="3101" max="3101" width="2.5" style="43" customWidth="1"/>
    <col min="3102" max="3102" width="1.875" style="43" customWidth="1"/>
    <col min="3103" max="3105" width="3.125" style="43" customWidth="1"/>
    <col min="3106" max="3106" width="2.125" style="43" customWidth="1"/>
    <col min="3107" max="3108" width="2.625" style="43" customWidth="1"/>
    <col min="3109" max="3109" width="2.125" style="43" customWidth="1"/>
    <col min="3110" max="3111" width="2.625" style="43" customWidth="1"/>
    <col min="3112" max="3112" width="2.125" style="43" customWidth="1"/>
    <col min="3113" max="3114" width="2.625" style="43" customWidth="1"/>
    <col min="3115" max="3115" width="2.125" style="43" customWidth="1"/>
    <col min="3116" max="3117" width="2.625" style="43" customWidth="1"/>
    <col min="3118" max="3118" width="2.125" style="43" customWidth="1"/>
    <col min="3119" max="3120" width="2.625" style="43" customWidth="1"/>
    <col min="3121" max="3330" width="3.125" style="43"/>
    <col min="3331" max="3331" width="2.625" style="43" customWidth="1"/>
    <col min="3332" max="3333" width="2.75" style="43" customWidth="1"/>
    <col min="3334" max="3334" width="2.5" style="43" customWidth="1"/>
    <col min="3335" max="3337" width="1.25" style="43" customWidth="1"/>
    <col min="3338" max="3338" width="2.5" style="43" customWidth="1"/>
    <col min="3339" max="3342" width="1.25" style="43" customWidth="1"/>
    <col min="3343" max="3343" width="2.5" style="43" customWidth="1"/>
    <col min="3344" max="3344" width="1.25" style="43" customWidth="1"/>
    <col min="3345" max="3346" width="0.625" style="43" customWidth="1"/>
    <col min="3347" max="3347" width="1.25" style="43" customWidth="1"/>
    <col min="3348" max="3348" width="2.5" style="43" customWidth="1"/>
    <col min="3349" max="3352" width="1.25" style="43" customWidth="1"/>
    <col min="3353" max="3353" width="2.5" style="43" customWidth="1"/>
    <col min="3354" max="3356" width="1.25" style="43" customWidth="1"/>
    <col min="3357" max="3357" width="2.5" style="43" customWidth="1"/>
    <col min="3358" max="3358" width="1.875" style="43" customWidth="1"/>
    <col min="3359" max="3361" width="3.125" style="43" customWidth="1"/>
    <col min="3362" max="3362" width="2.125" style="43" customWidth="1"/>
    <col min="3363" max="3364" width="2.625" style="43" customWidth="1"/>
    <col min="3365" max="3365" width="2.125" style="43" customWidth="1"/>
    <col min="3366" max="3367" width="2.625" style="43" customWidth="1"/>
    <col min="3368" max="3368" width="2.125" style="43" customWidth="1"/>
    <col min="3369" max="3370" width="2.625" style="43" customWidth="1"/>
    <col min="3371" max="3371" width="2.125" style="43" customWidth="1"/>
    <col min="3372" max="3373" width="2.625" style="43" customWidth="1"/>
    <col min="3374" max="3374" width="2.125" style="43" customWidth="1"/>
    <col min="3375" max="3376" width="2.625" style="43" customWidth="1"/>
    <col min="3377" max="3586" width="3.125" style="43"/>
    <col min="3587" max="3587" width="2.625" style="43" customWidth="1"/>
    <col min="3588" max="3589" width="2.75" style="43" customWidth="1"/>
    <col min="3590" max="3590" width="2.5" style="43" customWidth="1"/>
    <col min="3591" max="3593" width="1.25" style="43" customWidth="1"/>
    <col min="3594" max="3594" width="2.5" style="43" customWidth="1"/>
    <col min="3595" max="3598" width="1.25" style="43" customWidth="1"/>
    <col min="3599" max="3599" width="2.5" style="43" customWidth="1"/>
    <col min="3600" max="3600" width="1.25" style="43" customWidth="1"/>
    <col min="3601" max="3602" width="0.625" style="43" customWidth="1"/>
    <col min="3603" max="3603" width="1.25" style="43" customWidth="1"/>
    <col min="3604" max="3604" width="2.5" style="43" customWidth="1"/>
    <col min="3605" max="3608" width="1.25" style="43" customWidth="1"/>
    <col min="3609" max="3609" width="2.5" style="43" customWidth="1"/>
    <col min="3610" max="3612" width="1.25" style="43" customWidth="1"/>
    <col min="3613" max="3613" width="2.5" style="43" customWidth="1"/>
    <col min="3614" max="3614" width="1.875" style="43" customWidth="1"/>
    <col min="3615" max="3617" width="3.125" style="43" customWidth="1"/>
    <col min="3618" max="3618" width="2.125" style="43" customWidth="1"/>
    <col min="3619" max="3620" width="2.625" style="43" customWidth="1"/>
    <col min="3621" max="3621" width="2.125" style="43" customWidth="1"/>
    <col min="3622" max="3623" width="2.625" style="43" customWidth="1"/>
    <col min="3624" max="3624" width="2.125" style="43" customWidth="1"/>
    <col min="3625" max="3626" width="2.625" style="43" customWidth="1"/>
    <col min="3627" max="3627" width="2.125" style="43" customWidth="1"/>
    <col min="3628" max="3629" width="2.625" style="43" customWidth="1"/>
    <col min="3630" max="3630" width="2.125" style="43" customWidth="1"/>
    <col min="3631" max="3632" width="2.625" style="43" customWidth="1"/>
    <col min="3633" max="3842" width="3.125" style="43"/>
    <col min="3843" max="3843" width="2.625" style="43" customWidth="1"/>
    <col min="3844" max="3845" width="2.75" style="43" customWidth="1"/>
    <col min="3846" max="3846" width="2.5" style="43" customWidth="1"/>
    <col min="3847" max="3849" width="1.25" style="43" customWidth="1"/>
    <col min="3850" max="3850" width="2.5" style="43" customWidth="1"/>
    <col min="3851" max="3854" width="1.25" style="43" customWidth="1"/>
    <col min="3855" max="3855" width="2.5" style="43" customWidth="1"/>
    <col min="3856" max="3856" width="1.25" style="43" customWidth="1"/>
    <col min="3857" max="3858" width="0.625" style="43" customWidth="1"/>
    <col min="3859" max="3859" width="1.25" style="43" customWidth="1"/>
    <col min="3860" max="3860" width="2.5" style="43" customWidth="1"/>
    <col min="3861" max="3864" width="1.25" style="43" customWidth="1"/>
    <col min="3865" max="3865" width="2.5" style="43" customWidth="1"/>
    <col min="3866" max="3868" width="1.25" style="43" customWidth="1"/>
    <col min="3869" max="3869" width="2.5" style="43" customWidth="1"/>
    <col min="3870" max="3870" width="1.875" style="43" customWidth="1"/>
    <col min="3871" max="3873" width="3.125" style="43" customWidth="1"/>
    <col min="3874" max="3874" width="2.125" style="43" customWidth="1"/>
    <col min="3875" max="3876" width="2.625" style="43" customWidth="1"/>
    <col min="3877" max="3877" width="2.125" style="43" customWidth="1"/>
    <col min="3878" max="3879" width="2.625" style="43" customWidth="1"/>
    <col min="3880" max="3880" width="2.125" style="43" customWidth="1"/>
    <col min="3881" max="3882" width="2.625" style="43" customWidth="1"/>
    <col min="3883" max="3883" width="2.125" style="43" customWidth="1"/>
    <col min="3884" max="3885" width="2.625" style="43" customWidth="1"/>
    <col min="3886" max="3886" width="2.125" style="43" customWidth="1"/>
    <col min="3887" max="3888" width="2.625" style="43" customWidth="1"/>
    <col min="3889" max="4098" width="3.125" style="43"/>
    <col min="4099" max="4099" width="2.625" style="43" customWidth="1"/>
    <col min="4100" max="4101" width="2.75" style="43" customWidth="1"/>
    <col min="4102" max="4102" width="2.5" style="43" customWidth="1"/>
    <col min="4103" max="4105" width="1.25" style="43" customWidth="1"/>
    <col min="4106" max="4106" width="2.5" style="43" customWidth="1"/>
    <col min="4107" max="4110" width="1.25" style="43" customWidth="1"/>
    <col min="4111" max="4111" width="2.5" style="43" customWidth="1"/>
    <col min="4112" max="4112" width="1.25" style="43" customWidth="1"/>
    <col min="4113" max="4114" width="0.625" style="43" customWidth="1"/>
    <col min="4115" max="4115" width="1.25" style="43" customWidth="1"/>
    <col min="4116" max="4116" width="2.5" style="43" customWidth="1"/>
    <col min="4117" max="4120" width="1.25" style="43" customWidth="1"/>
    <col min="4121" max="4121" width="2.5" style="43" customWidth="1"/>
    <col min="4122" max="4124" width="1.25" style="43" customWidth="1"/>
    <col min="4125" max="4125" width="2.5" style="43" customWidth="1"/>
    <col min="4126" max="4126" width="1.875" style="43" customWidth="1"/>
    <col min="4127" max="4129" width="3.125" style="43" customWidth="1"/>
    <col min="4130" max="4130" width="2.125" style="43" customWidth="1"/>
    <col min="4131" max="4132" width="2.625" style="43" customWidth="1"/>
    <col min="4133" max="4133" width="2.125" style="43" customWidth="1"/>
    <col min="4134" max="4135" width="2.625" style="43" customWidth="1"/>
    <col min="4136" max="4136" width="2.125" style="43" customWidth="1"/>
    <col min="4137" max="4138" width="2.625" style="43" customWidth="1"/>
    <col min="4139" max="4139" width="2.125" style="43" customWidth="1"/>
    <col min="4140" max="4141" width="2.625" style="43" customWidth="1"/>
    <col min="4142" max="4142" width="2.125" style="43" customWidth="1"/>
    <col min="4143" max="4144" width="2.625" style="43" customWidth="1"/>
    <col min="4145" max="4354" width="3.125" style="43"/>
    <col min="4355" max="4355" width="2.625" style="43" customWidth="1"/>
    <col min="4356" max="4357" width="2.75" style="43" customWidth="1"/>
    <col min="4358" max="4358" width="2.5" style="43" customWidth="1"/>
    <col min="4359" max="4361" width="1.25" style="43" customWidth="1"/>
    <col min="4362" max="4362" width="2.5" style="43" customWidth="1"/>
    <col min="4363" max="4366" width="1.25" style="43" customWidth="1"/>
    <col min="4367" max="4367" width="2.5" style="43" customWidth="1"/>
    <col min="4368" max="4368" width="1.25" style="43" customWidth="1"/>
    <col min="4369" max="4370" width="0.625" style="43" customWidth="1"/>
    <col min="4371" max="4371" width="1.25" style="43" customWidth="1"/>
    <col min="4372" max="4372" width="2.5" style="43" customWidth="1"/>
    <col min="4373" max="4376" width="1.25" style="43" customWidth="1"/>
    <col min="4377" max="4377" width="2.5" style="43" customWidth="1"/>
    <col min="4378" max="4380" width="1.25" style="43" customWidth="1"/>
    <col min="4381" max="4381" width="2.5" style="43" customWidth="1"/>
    <col min="4382" max="4382" width="1.875" style="43" customWidth="1"/>
    <col min="4383" max="4385" width="3.125" style="43" customWidth="1"/>
    <col min="4386" max="4386" width="2.125" style="43" customWidth="1"/>
    <col min="4387" max="4388" width="2.625" style="43" customWidth="1"/>
    <col min="4389" max="4389" width="2.125" style="43" customWidth="1"/>
    <col min="4390" max="4391" width="2.625" style="43" customWidth="1"/>
    <col min="4392" max="4392" width="2.125" style="43" customWidth="1"/>
    <col min="4393" max="4394" width="2.625" style="43" customWidth="1"/>
    <col min="4395" max="4395" width="2.125" style="43" customWidth="1"/>
    <col min="4396" max="4397" width="2.625" style="43" customWidth="1"/>
    <col min="4398" max="4398" width="2.125" style="43" customWidth="1"/>
    <col min="4399" max="4400" width="2.625" style="43" customWidth="1"/>
    <col min="4401" max="4610" width="3.125" style="43"/>
    <col min="4611" max="4611" width="2.625" style="43" customWidth="1"/>
    <col min="4612" max="4613" width="2.75" style="43" customWidth="1"/>
    <col min="4614" max="4614" width="2.5" style="43" customWidth="1"/>
    <col min="4615" max="4617" width="1.25" style="43" customWidth="1"/>
    <col min="4618" max="4618" width="2.5" style="43" customWidth="1"/>
    <col min="4619" max="4622" width="1.25" style="43" customWidth="1"/>
    <col min="4623" max="4623" width="2.5" style="43" customWidth="1"/>
    <col min="4624" max="4624" width="1.25" style="43" customWidth="1"/>
    <col min="4625" max="4626" width="0.625" style="43" customWidth="1"/>
    <col min="4627" max="4627" width="1.25" style="43" customWidth="1"/>
    <col min="4628" max="4628" width="2.5" style="43" customWidth="1"/>
    <col min="4629" max="4632" width="1.25" style="43" customWidth="1"/>
    <col min="4633" max="4633" width="2.5" style="43" customWidth="1"/>
    <col min="4634" max="4636" width="1.25" style="43" customWidth="1"/>
    <col min="4637" max="4637" width="2.5" style="43" customWidth="1"/>
    <col min="4638" max="4638" width="1.875" style="43" customWidth="1"/>
    <col min="4639" max="4641" width="3.125" style="43" customWidth="1"/>
    <col min="4642" max="4642" width="2.125" style="43" customWidth="1"/>
    <col min="4643" max="4644" width="2.625" style="43" customWidth="1"/>
    <col min="4645" max="4645" width="2.125" style="43" customWidth="1"/>
    <col min="4646" max="4647" width="2.625" style="43" customWidth="1"/>
    <col min="4648" max="4648" width="2.125" style="43" customWidth="1"/>
    <col min="4649" max="4650" width="2.625" style="43" customWidth="1"/>
    <col min="4651" max="4651" width="2.125" style="43" customWidth="1"/>
    <col min="4652" max="4653" width="2.625" style="43" customWidth="1"/>
    <col min="4654" max="4654" width="2.125" style="43" customWidth="1"/>
    <col min="4655" max="4656" width="2.625" style="43" customWidth="1"/>
    <col min="4657" max="4866" width="3.125" style="43"/>
    <col min="4867" max="4867" width="2.625" style="43" customWidth="1"/>
    <col min="4868" max="4869" width="2.75" style="43" customWidth="1"/>
    <col min="4870" max="4870" width="2.5" style="43" customWidth="1"/>
    <col min="4871" max="4873" width="1.25" style="43" customWidth="1"/>
    <col min="4874" max="4874" width="2.5" style="43" customWidth="1"/>
    <col min="4875" max="4878" width="1.25" style="43" customWidth="1"/>
    <col min="4879" max="4879" width="2.5" style="43" customWidth="1"/>
    <col min="4880" max="4880" width="1.25" style="43" customWidth="1"/>
    <col min="4881" max="4882" width="0.625" style="43" customWidth="1"/>
    <col min="4883" max="4883" width="1.25" style="43" customWidth="1"/>
    <col min="4884" max="4884" width="2.5" style="43" customWidth="1"/>
    <col min="4885" max="4888" width="1.25" style="43" customWidth="1"/>
    <col min="4889" max="4889" width="2.5" style="43" customWidth="1"/>
    <col min="4890" max="4892" width="1.25" style="43" customWidth="1"/>
    <col min="4893" max="4893" width="2.5" style="43" customWidth="1"/>
    <col min="4894" max="4894" width="1.875" style="43" customWidth="1"/>
    <col min="4895" max="4897" width="3.125" style="43" customWidth="1"/>
    <col min="4898" max="4898" width="2.125" style="43" customWidth="1"/>
    <col min="4899" max="4900" width="2.625" style="43" customWidth="1"/>
    <col min="4901" max="4901" width="2.125" style="43" customWidth="1"/>
    <col min="4902" max="4903" width="2.625" style="43" customWidth="1"/>
    <col min="4904" max="4904" width="2.125" style="43" customWidth="1"/>
    <col min="4905" max="4906" width="2.625" style="43" customWidth="1"/>
    <col min="4907" max="4907" width="2.125" style="43" customWidth="1"/>
    <col min="4908" max="4909" width="2.625" style="43" customWidth="1"/>
    <col min="4910" max="4910" width="2.125" style="43" customWidth="1"/>
    <col min="4911" max="4912" width="2.625" style="43" customWidth="1"/>
    <col min="4913" max="5122" width="3.125" style="43"/>
    <col min="5123" max="5123" width="2.625" style="43" customWidth="1"/>
    <col min="5124" max="5125" width="2.75" style="43" customWidth="1"/>
    <col min="5126" max="5126" width="2.5" style="43" customWidth="1"/>
    <col min="5127" max="5129" width="1.25" style="43" customWidth="1"/>
    <col min="5130" max="5130" width="2.5" style="43" customWidth="1"/>
    <col min="5131" max="5134" width="1.25" style="43" customWidth="1"/>
    <col min="5135" max="5135" width="2.5" style="43" customWidth="1"/>
    <col min="5136" max="5136" width="1.25" style="43" customWidth="1"/>
    <col min="5137" max="5138" width="0.625" style="43" customWidth="1"/>
    <col min="5139" max="5139" width="1.25" style="43" customWidth="1"/>
    <col min="5140" max="5140" width="2.5" style="43" customWidth="1"/>
    <col min="5141" max="5144" width="1.25" style="43" customWidth="1"/>
    <col min="5145" max="5145" width="2.5" style="43" customWidth="1"/>
    <col min="5146" max="5148" width="1.25" style="43" customWidth="1"/>
    <col min="5149" max="5149" width="2.5" style="43" customWidth="1"/>
    <col min="5150" max="5150" width="1.875" style="43" customWidth="1"/>
    <col min="5151" max="5153" width="3.125" style="43" customWidth="1"/>
    <col min="5154" max="5154" width="2.125" style="43" customWidth="1"/>
    <col min="5155" max="5156" width="2.625" style="43" customWidth="1"/>
    <col min="5157" max="5157" width="2.125" style="43" customWidth="1"/>
    <col min="5158" max="5159" width="2.625" style="43" customWidth="1"/>
    <col min="5160" max="5160" width="2.125" style="43" customWidth="1"/>
    <col min="5161" max="5162" width="2.625" style="43" customWidth="1"/>
    <col min="5163" max="5163" width="2.125" style="43" customWidth="1"/>
    <col min="5164" max="5165" width="2.625" style="43" customWidth="1"/>
    <col min="5166" max="5166" width="2.125" style="43" customWidth="1"/>
    <col min="5167" max="5168" width="2.625" style="43" customWidth="1"/>
    <col min="5169" max="5378" width="3.125" style="43"/>
    <col min="5379" max="5379" width="2.625" style="43" customWidth="1"/>
    <col min="5380" max="5381" width="2.75" style="43" customWidth="1"/>
    <col min="5382" max="5382" width="2.5" style="43" customWidth="1"/>
    <col min="5383" max="5385" width="1.25" style="43" customWidth="1"/>
    <col min="5386" max="5386" width="2.5" style="43" customWidth="1"/>
    <col min="5387" max="5390" width="1.25" style="43" customWidth="1"/>
    <col min="5391" max="5391" width="2.5" style="43" customWidth="1"/>
    <col min="5392" max="5392" width="1.25" style="43" customWidth="1"/>
    <col min="5393" max="5394" width="0.625" style="43" customWidth="1"/>
    <col min="5395" max="5395" width="1.25" style="43" customWidth="1"/>
    <col min="5396" max="5396" width="2.5" style="43" customWidth="1"/>
    <col min="5397" max="5400" width="1.25" style="43" customWidth="1"/>
    <col min="5401" max="5401" width="2.5" style="43" customWidth="1"/>
    <col min="5402" max="5404" width="1.25" style="43" customWidth="1"/>
    <col min="5405" max="5405" width="2.5" style="43" customWidth="1"/>
    <col min="5406" max="5406" width="1.875" style="43" customWidth="1"/>
    <col min="5407" max="5409" width="3.125" style="43" customWidth="1"/>
    <col min="5410" max="5410" width="2.125" style="43" customWidth="1"/>
    <col min="5411" max="5412" width="2.625" style="43" customWidth="1"/>
    <col min="5413" max="5413" width="2.125" style="43" customWidth="1"/>
    <col min="5414" max="5415" width="2.625" style="43" customWidth="1"/>
    <col min="5416" max="5416" width="2.125" style="43" customWidth="1"/>
    <col min="5417" max="5418" width="2.625" style="43" customWidth="1"/>
    <col min="5419" max="5419" width="2.125" style="43" customWidth="1"/>
    <col min="5420" max="5421" width="2.625" style="43" customWidth="1"/>
    <col min="5422" max="5422" width="2.125" style="43" customWidth="1"/>
    <col min="5423" max="5424" width="2.625" style="43" customWidth="1"/>
    <col min="5425" max="5634" width="3.125" style="43"/>
    <col min="5635" max="5635" width="2.625" style="43" customWidth="1"/>
    <col min="5636" max="5637" width="2.75" style="43" customWidth="1"/>
    <col min="5638" max="5638" width="2.5" style="43" customWidth="1"/>
    <col min="5639" max="5641" width="1.25" style="43" customWidth="1"/>
    <col min="5642" max="5642" width="2.5" style="43" customWidth="1"/>
    <col min="5643" max="5646" width="1.25" style="43" customWidth="1"/>
    <col min="5647" max="5647" width="2.5" style="43" customWidth="1"/>
    <col min="5648" max="5648" width="1.25" style="43" customWidth="1"/>
    <col min="5649" max="5650" width="0.625" style="43" customWidth="1"/>
    <col min="5651" max="5651" width="1.25" style="43" customWidth="1"/>
    <col min="5652" max="5652" width="2.5" style="43" customWidth="1"/>
    <col min="5653" max="5656" width="1.25" style="43" customWidth="1"/>
    <col min="5657" max="5657" width="2.5" style="43" customWidth="1"/>
    <col min="5658" max="5660" width="1.25" style="43" customWidth="1"/>
    <col min="5661" max="5661" width="2.5" style="43" customWidth="1"/>
    <col min="5662" max="5662" width="1.875" style="43" customWidth="1"/>
    <col min="5663" max="5665" width="3.125" style="43" customWidth="1"/>
    <col min="5666" max="5666" width="2.125" style="43" customWidth="1"/>
    <col min="5667" max="5668" width="2.625" style="43" customWidth="1"/>
    <col min="5669" max="5669" width="2.125" style="43" customWidth="1"/>
    <col min="5670" max="5671" width="2.625" style="43" customWidth="1"/>
    <col min="5672" max="5672" width="2.125" style="43" customWidth="1"/>
    <col min="5673" max="5674" width="2.625" style="43" customWidth="1"/>
    <col min="5675" max="5675" width="2.125" style="43" customWidth="1"/>
    <col min="5676" max="5677" width="2.625" style="43" customWidth="1"/>
    <col min="5678" max="5678" width="2.125" style="43" customWidth="1"/>
    <col min="5679" max="5680" width="2.625" style="43" customWidth="1"/>
    <col min="5681" max="5890" width="3.125" style="43"/>
    <col min="5891" max="5891" width="2.625" style="43" customWidth="1"/>
    <col min="5892" max="5893" width="2.75" style="43" customWidth="1"/>
    <col min="5894" max="5894" width="2.5" style="43" customWidth="1"/>
    <col min="5895" max="5897" width="1.25" style="43" customWidth="1"/>
    <col min="5898" max="5898" width="2.5" style="43" customWidth="1"/>
    <col min="5899" max="5902" width="1.25" style="43" customWidth="1"/>
    <col min="5903" max="5903" width="2.5" style="43" customWidth="1"/>
    <col min="5904" max="5904" width="1.25" style="43" customWidth="1"/>
    <col min="5905" max="5906" width="0.625" style="43" customWidth="1"/>
    <col min="5907" max="5907" width="1.25" style="43" customWidth="1"/>
    <col min="5908" max="5908" width="2.5" style="43" customWidth="1"/>
    <col min="5909" max="5912" width="1.25" style="43" customWidth="1"/>
    <col min="5913" max="5913" width="2.5" style="43" customWidth="1"/>
    <col min="5914" max="5916" width="1.25" style="43" customWidth="1"/>
    <col min="5917" max="5917" width="2.5" style="43" customWidth="1"/>
    <col min="5918" max="5918" width="1.875" style="43" customWidth="1"/>
    <col min="5919" max="5921" width="3.125" style="43" customWidth="1"/>
    <col min="5922" max="5922" width="2.125" style="43" customWidth="1"/>
    <col min="5923" max="5924" width="2.625" style="43" customWidth="1"/>
    <col min="5925" max="5925" width="2.125" style="43" customWidth="1"/>
    <col min="5926" max="5927" width="2.625" style="43" customWidth="1"/>
    <col min="5928" max="5928" width="2.125" style="43" customWidth="1"/>
    <col min="5929" max="5930" width="2.625" style="43" customWidth="1"/>
    <col min="5931" max="5931" width="2.125" style="43" customWidth="1"/>
    <col min="5932" max="5933" width="2.625" style="43" customWidth="1"/>
    <col min="5934" max="5934" width="2.125" style="43" customWidth="1"/>
    <col min="5935" max="5936" width="2.625" style="43" customWidth="1"/>
    <col min="5937" max="6146" width="3.125" style="43"/>
    <col min="6147" max="6147" width="2.625" style="43" customWidth="1"/>
    <col min="6148" max="6149" width="2.75" style="43" customWidth="1"/>
    <col min="6150" max="6150" width="2.5" style="43" customWidth="1"/>
    <col min="6151" max="6153" width="1.25" style="43" customWidth="1"/>
    <col min="6154" max="6154" width="2.5" style="43" customWidth="1"/>
    <col min="6155" max="6158" width="1.25" style="43" customWidth="1"/>
    <col min="6159" max="6159" width="2.5" style="43" customWidth="1"/>
    <col min="6160" max="6160" width="1.25" style="43" customWidth="1"/>
    <col min="6161" max="6162" width="0.625" style="43" customWidth="1"/>
    <col min="6163" max="6163" width="1.25" style="43" customWidth="1"/>
    <col min="6164" max="6164" width="2.5" style="43" customWidth="1"/>
    <col min="6165" max="6168" width="1.25" style="43" customWidth="1"/>
    <col min="6169" max="6169" width="2.5" style="43" customWidth="1"/>
    <col min="6170" max="6172" width="1.25" style="43" customWidth="1"/>
    <col min="6173" max="6173" width="2.5" style="43" customWidth="1"/>
    <col min="6174" max="6174" width="1.875" style="43" customWidth="1"/>
    <col min="6175" max="6177" width="3.125" style="43" customWidth="1"/>
    <col min="6178" max="6178" width="2.125" style="43" customWidth="1"/>
    <col min="6179" max="6180" width="2.625" style="43" customWidth="1"/>
    <col min="6181" max="6181" width="2.125" style="43" customWidth="1"/>
    <col min="6182" max="6183" width="2.625" style="43" customWidth="1"/>
    <col min="6184" max="6184" width="2.125" style="43" customWidth="1"/>
    <col min="6185" max="6186" width="2.625" style="43" customWidth="1"/>
    <col min="6187" max="6187" width="2.125" style="43" customWidth="1"/>
    <col min="6188" max="6189" width="2.625" style="43" customWidth="1"/>
    <col min="6190" max="6190" width="2.125" style="43" customWidth="1"/>
    <col min="6191" max="6192" width="2.625" style="43" customWidth="1"/>
    <col min="6193" max="6402" width="3.125" style="43"/>
    <col min="6403" max="6403" width="2.625" style="43" customWidth="1"/>
    <col min="6404" max="6405" width="2.75" style="43" customWidth="1"/>
    <col min="6406" max="6406" width="2.5" style="43" customWidth="1"/>
    <col min="6407" max="6409" width="1.25" style="43" customWidth="1"/>
    <col min="6410" max="6410" width="2.5" style="43" customWidth="1"/>
    <col min="6411" max="6414" width="1.25" style="43" customWidth="1"/>
    <col min="6415" max="6415" width="2.5" style="43" customWidth="1"/>
    <col min="6416" max="6416" width="1.25" style="43" customWidth="1"/>
    <col min="6417" max="6418" width="0.625" style="43" customWidth="1"/>
    <col min="6419" max="6419" width="1.25" style="43" customWidth="1"/>
    <col min="6420" max="6420" width="2.5" style="43" customWidth="1"/>
    <col min="6421" max="6424" width="1.25" style="43" customWidth="1"/>
    <col min="6425" max="6425" width="2.5" style="43" customWidth="1"/>
    <col min="6426" max="6428" width="1.25" style="43" customWidth="1"/>
    <col min="6429" max="6429" width="2.5" style="43" customWidth="1"/>
    <col min="6430" max="6430" width="1.875" style="43" customWidth="1"/>
    <col min="6431" max="6433" width="3.125" style="43" customWidth="1"/>
    <col min="6434" max="6434" width="2.125" style="43" customWidth="1"/>
    <col min="6435" max="6436" width="2.625" style="43" customWidth="1"/>
    <col min="6437" max="6437" width="2.125" style="43" customWidth="1"/>
    <col min="6438" max="6439" width="2.625" style="43" customWidth="1"/>
    <col min="6440" max="6440" width="2.125" style="43" customWidth="1"/>
    <col min="6441" max="6442" width="2.625" style="43" customWidth="1"/>
    <col min="6443" max="6443" width="2.125" style="43" customWidth="1"/>
    <col min="6444" max="6445" width="2.625" style="43" customWidth="1"/>
    <col min="6446" max="6446" width="2.125" style="43" customWidth="1"/>
    <col min="6447" max="6448" width="2.625" style="43" customWidth="1"/>
    <col min="6449" max="6658" width="3.125" style="43"/>
    <col min="6659" max="6659" width="2.625" style="43" customWidth="1"/>
    <col min="6660" max="6661" width="2.75" style="43" customWidth="1"/>
    <col min="6662" max="6662" width="2.5" style="43" customWidth="1"/>
    <col min="6663" max="6665" width="1.25" style="43" customWidth="1"/>
    <col min="6666" max="6666" width="2.5" style="43" customWidth="1"/>
    <col min="6667" max="6670" width="1.25" style="43" customWidth="1"/>
    <col min="6671" max="6671" width="2.5" style="43" customWidth="1"/>
    <col min="6672" max="6672" width="1.25" style="43" customWidth="1"/>
    <col min="6673" max="6674" width="0.625" style="43" customWidth="1"/>
    <col min="6675" max="6675" width="1.25" style="43" customWidth="1"/>
    <col min="6676" max="6676" width="2.5" style="43" customWidth="1"/>
    <col min="6677" max="6680" width="1.25" style="43" customWidth="1"/>
    <col min="6681" max="6681" width="2.5" style="43" customWidth="1"/>
    <col min="6682" max="6684" width="1.25" style="43" customWidth="1"/>
    <col min="6685" max="6685" width="2.5" style="43" customWidth="1"/>
    <col min="6686" max="6686" width="1.875" style="43" customWidth="1"/>
    <col min="6687" max="6689" width="3.125" style="43" customWidth="1"/>
    <col min="6690" max="6690" width="2.125" style="43" customWidth="1"/>
    <col min="6691" max="6692" width="2.625" style="43" customWidth="1"/>
    <col min="6693" max="6693" width="2.125" style="43" customWidth="1"/>
    <col min="6694" max="6695" width="2.625" style="43" customWidth="1"/>
    <col min="6696" max="6696" width="2.125" style="43" customWidth="1"/>
    <col min="6697" max="6698" width="2.625" style="43" customWidth="1"/>
    <col min="6699" max="6699" width="2.125" style="43" customWidth="1"/>
    <col min="6700" max="6701" width="2.625" style="43" customWidth="1"/>
    <col min="6702" max="6702" width="2.125" style="43" customWidth="1"/>
    <col min="6703" max="6704" width="2.625" style="43" customWidth="1"/>
    <col min="6705" max="6914" width="3.125" style="43"/>
    <col min="6915" max="6915" width="2.625" style="43" customWidth="1"/>
    <col min="6916" max="6917" width="2.75" style="43" customWidth="1"/>
    <col min="6918" max="6918" width="2.5" style="43" customWidth="1"/>
    <col min="6919" max="6921" width="1.25" style="43" customWidth="1"/>
    <col min="6922" max="6922" width="2.5" style="43" customWidth="1"/>
    <col min="6923" max="6926" width="1.25" style="43" customWidth="1"/>
    <col min="6927" max="6927" width="2.5" style="43" customWidth="1"/>
    <col min="6928" max="6928" width="1.25" style="43" customWidth="1"/>
    <col min="6929" max="6930" width="0.625" style="43" customWidth="1"/>
    <col min="6931" max="6931" width="1.25" style="43" customWidth="1"/>
    <col min="6932" max="6932" width="2.5" style="43" customWidth="1"/>
    <col min="6933" max="6936" width="1.25" style="43" customWidth="1"/>
    <col min="6937" max="6937" width="2.5" style="43" customWidth="1"/>
    <col min="6938" max="6940" width="1.25" style="43" customWidth="1"/>
    <col min="6941" max="6941" width="2.5" style="43" customWidth="1"/>
    <col min="6942" max="6942" width="1.875" style="43" customWidth="1"/>
    <col min="6943" max="6945" width="3.125" style="43" customWidth="1"/>
    <col min="6946" max="6946" width="2.125" style="43" customWidth="1"/>
    <col min="6947" max="6948" width="2.625" style="43" customWidth="1"/>
    <col min="6949" max="6949" width="2.125" style="43" customWidth="1"/>
    <col min="6950" max="6951" width="2.625" style="43" customWidth="1"/>
    <col min="6952" max="6952" width="2.125" style="43" customWidth="1"/>
    <col min="6953" max="6954" width="2.625" style="43" customWidth="1"/>
    <col min="6955" max="6955" width="2.125" style="43" customWidth="1"/>
    <col min="6956" max="6957" width="2.625" style="43" customWidth="1"/>
    <col min="6958" max="6958" width="2.125" style="43" customWidth="1"/>
    <col min="6959" max="6960" width="2.625" style="43" customWidth="1"/>
    <col min="6961" max="7170" width="3.125" style="43"/>
    <col min="7171" max="7171" width="2.625" style="43" customWidth="1"/>
    <col min="7172" max="7173" width="2.75" style="43" customWidth="1"/>
    <col min="7174" max="7174" width="2.5" style="43" customWidth="1"/>
    <col min="7175" max="7177" width="1.25" style="43" customWidth="1"/>
    <col min="7178" max="7178" width="2.5" style="43" customWidth="1"/>
    <col min="7179" max="7182" width="1.25" style="43" customWidth="1"/>
    <col min="7183" max="7183" width="2.5" style="43" customWidth="1"/>
    <col min="7184" max="7184" width="1.25" style="43" customWidth="1"/>
    <col min="7185" max="7186" width="0.625" style="43" customWidth="1"/>
    <col min="7187" max="7187" width="1.25" style="43" customWidth="1"/>
    <col min="7188" max="7188" width="2.5" style="43" customWidth="1"/>
    <col min="7189" max="7192" width="1.25" style="43" customWidth="1"/>
    <col min="7193" max="7193" width="2.5" style="43" customWidth="1"/>
    <col min="7194" max="7196" width="1.25" style="43" customWidth="1"/>
    <col min="7197" max="7197" width="2.5" style="43" customWidth="1"/>
    <col min="7198" max="7198" width="1.875" style="43" customWidth="1"/>
    <col min="7199" max="7201" width="3.125" style="43" customWidth="1"/>
    <col min="7202" max="7202" width="2.125" style="43" customWidth="1"/>
    <col min="7203" max="7204" width="2.625" style="43" customWidth="1"/>
    <col min="7205" max="7205" width="2.125" style="43" customWidth="1"/>
    <col min="7206" max="7207" width="2.625" style="43" customWidth="1"/>
    <col min="7208" max="7208" width="2.125" style="43" customWidth="1"/>
    <col min="7209" max="7210" width="2.625" style="43" customWidth="1"/>
    <col min="7211" max="7211" width="2.125" style="43" customWidth="1"/>
    <col min="7212" max="7213" width="2.625" style="43" customWidth="1"/>
    <col min="7214" max="7214" width="2.125" style="43" customWidth="1"/>
    <col min="7215" max="7216" width="2.625" style="43" customWidth="1"/>
    <col min="7217" max="7426" width="3.125" style="43"/>
    <col min="7427" max="7427" width="2.625" style="43" customWidth="1"/>
    <col min="7428" max="7429" width="2.75" style="43" customWidth="1"/>
    <col min="7430" max="7430" width="2.5" style="43" customWidth="1"/>
    <col min="7431" max="7433" width="1.25" style="43" customWidth="1"/>
    <col min="7434" max="7434" width="2.5" style="43" customWidth="1"/>
    <col min="7435" max="7438" width="1.25" style="43" customWidth="1"/>
    <col min="7439" max="7439" width="2.5" style="43" customWidth="1"/>
    <col min="7440" max="7440" width="1.25" style="43" customWidth="1"/>
    <col min="7441" max="7442" width="0.625" style="43" customWidth="1"/>
    <col min="7443" max="7443" width="1.25" style="43" customWidth="1"/>
    <col min="7444" max="7444" width="2.5" style="43" customWidth="1"/>
    <col min="7445" max="7448" width="1.25" style="43" customWidth="1"/>
    <col min="7449" max="7449" width="2.5" style="43" customWidth="1"/>
    <col min="7450" max="7452" width="1.25" style="43" customWidth="1"/>
    <col min="7453" max="7453" width="2.5" style="43" customWidth="1"/>
    <col min="7454" max="7454" width="1.875" style="43" customWidth="1"/>
    <col min="7455" max="7457" width="3.125" style="43" customWidth="1"/>
    <col min="7458" max="7458" width="2.125" style="43" customWidth="1"/>
    <col min="7459" max="7460" width="2.625" style="43" customWidth="1"/>
    <col min="7461" max="7461" width="2.125" style="43" customWidth="1"/>
    <col min="7462" max="7463" width="2.625" style="43" customWidth="1"/>
    <col min="7464" max="7464" width="2.125" style="43" customWidth="1"/>
    <col min="7465" max="7466" width="2.625" style="43" customWidth="1"/>
    <col min="7467" max="7467" width="2.125" style="43" customWidth="1"/>
    <col min="7468" max="7469" width="2.625" style="43" customWidth="1"/>
    <col min="7470" max="7470" width="2.125" style="43" customWidth="1"/>
    <col min="7471" max="7472" width="2.625" style="43" customWidth="1"/>
    <col min="7473" max="7682" width="3.125" style="43"/>
    <col min="7683" max="7683" width="2.625" style="43" customWidth="1"/>
    <col min="7684" max="7685" width="2.75" style="43" customWidth="1"/>
    <col min="7686" max="7686" width="2.5" style="43" customWidth="1"/>
    <col min="7687" max="7689" width="1.25" style="43" customWidth="1"/>
    <col min="7690" max="7690" width="2.5" style="43" customWidth="1"/>
    <col min="7691" max="7694" width="1.25" style="43" customWidth="1"/>
    <col min="7695" max="7695" width="2.5" style="43" customWidth="1"/>
    <col min="7696" max="7696" width="1.25" style="43" customWidth="1"/>
    <col min="7697" max="7698" width="0.625" style="43" customWidth="1"/>
    <col min="7699" max="7699" width="1.25" style="43" customWidth="1"/>
    <col min="7700" max="7700" width="2.5" style="43" customWidth="1"/>
    <col min="7701" max="7704" width="1.25" style="43" customWidth="1"/>
    <col min="7705" max="7705" width="2.5" style="43" customWidth="1"/>
    <col min="7706" max="7708" width="1.25" style="43" customWidth="1"/>
    <col min="7709" max="7709" width="2.5" style="43" customWidth="1"/>
    <col min="7710" max="7710" width="1.875" style="43" customWidth="1"/>
    <col min="7711" max="7713" width="3.125" style="43" customWidth="1"/>
    <col min="7714" max="7714" width="2.125" style="43" customWidth="1"/>
    <col min="7715" max="7716" width="2.625" style="43" customWidth="1"/>
    <col min="7717" max="7717" width="2.125" style="43" customWidth="1"/>
    <col min="7718" max="7719" width="2.625" style="43" customWidth="1"/>
    <col min="7720" max="7720" width="2.125" style="43" customWidth="1"/>
    <col min="7721" max="7722" width="2.625" style="43" customWidth="1"/>
    <col min="7723" max="7723" width="2.125" style="43" customWidth="1"/>
    <col min="7724" max="7725" width="2.625" style="43" customWidth="1"/>
    <col min="7726" max="7726" width="2.125" style="43" customWidth="1"/>
    <col min="7727" max="7728" width="2.625" style="43" customWidth="1"/>
    <col min="7729" max="7938" width="3.125" style="43"/>
    <col min="7939" max="7939" width="2.625" style="43" customWidth="1"/>
    <col min="7940" max="7941" width="2.75" style="43" customWidth="1"/>
    <col min="7942" max="7942" width="2.5" style="43" customWidth="1"/>
    <col min="7943" max="7945" width="1.25" style="43" customWidth="1"/>
    <col min="7946" max="7946" width="2.5" style="43" customWidth="1"/>
    <col min="7947" max="7950" width="1.25" style="43" customWidth="1"/>
    <col min="7951" max="7951" width="2.5" style="43" customWidth="1"/>
    <col min="7952" max="7952" width="1.25" style="43" customWidth="1"/>
    <col min="7953" max="7954" width="0.625" style="43" customWidth="1"/>
    <col min="7955" max="7955" width="1.25" style="43" customWidth="1"/>
    <col min="7956" max="7956" width="2.5" style="43" customWidth="1"/>
    <col min="7957" max="7960" width="1.25" style="43" customWidth="1"/>
    <col min="7961" max="7961" width="2.5" style="43" customWidth="1"/>
    <col min="7962" max="7964" width="1.25" style="43" customWidth="1"/>
    <col min="7965" max="7965" width="2.5" style="43" customWidth="1"/>
    <col min="7966" max="7966" width="1.875" style="43" customWidth="1"/>
    <col min="7967" max="7969" width="3.125" style="43" customWidth="1"/>
    <col min="7970" max="7970" width="2.125" style="43" customWidth="1"/>
    <col min="7971" max="7972" width="2.625" style="43" customWidth="1"/>
    <col min="7973" max="7973" width="2.125" style="43" customWidth="1"/>
    <col min="7974" max="7975" width="2.625" style="43" customWidth="1"/>
    <col min="7976" max="7976" width="2.125" style="43" customWidth="1"/>
    <col min="7977" max="7978" width="2.625" style="43" customWidth="1"/>
    <col min="7979" max="7979" width="2.125" style="43" customWidth="1"/>
    <col min="7980" max="7981" width="2.625" style="43" customWidth="1"/>
    <col min="7982" max="7982" width="2.125" style="43" customWidth="1"/>
    <col min="7983" max="7984" width="2.625" style="43" customWidth="1"/>
    <col min="7985" max="8194" width="3.125" style="43"/>
    <col min="8195" max="8195" width="2.625" style="43" customWidth="1"/>
    <col min="8196" max="8197" width="2.75" style="43" customWidth="1"/>
    <col min="8198" max="8198" width="2.5" style="43" customWidth="1"/>
    <col min="8199" max="8201" width="1.25" style="43" customWidth="1"/>
    <col min="8202" max="8202" width="2.5" style="43" customWidth="1"/>
    <col min="8203" max="8206" width="1.25" style="43" customWidth="1"/>
    <col min="8207" max="8207" width="2.5" style="43" customWidth="1"/>
    <col min="8208" max="8208" width="1.25" style="43" customWidth="1"/>
    <col min="8209" max="8210" width="0.625" style="43" customWidth="1"/>
    <col min="8211" max="8211" width="1.25" style="43" customWidth="1"/>
    <col min="8212" max="8212" width="2.5" style="43" customWidth="1"/>
    <col min="8213" max="8216" width="1.25" style="43" customWidth="1"/>
    <col min="8217" max="8217" width="2.5" style="43" customWidth="1"/>
    <col min="8218" max="8220" width="1.25" style="43" customWidth="1"/>
    <col min="8221" max="8221" width="2.5" style="43" customWidth="1"/>
    <col min="8222" max="8222" width="1.875" style="43" customWidth="1"/>
    <col min="8223" max="8225" width="3.125" style="43" customWidth="1"/>
    <col min="8226" max="8226" width="2.125" style="43" customWidth="1"/>
    <col min="8227" max="8228" width="2.625" style="43" customWidth="1"/>
    <col min="8229" max="8229" width="2.125" style="43" customWidth="1"/>
    <col min="8230" max="8231" width="2.625" style="43" customWidth="1"/>
    <col min="8232" max="8232" width="2.125" style="43" customWidth="1"/>
    <col min="8233" max="8234" width="2.625" style="43" customWidth="1"/>
    <col min="8235" max="8235" width="2.125" style="43" customWidth="1"/>
    <col min="8236" max="8237" width="2.625" style="43" customWidth="1"/>
    <col min="8238" max="8238" width="2.125" style="43" customWidth="1"/>
    <col min="8239" max="8240" width="2.625" style="43" customWidth="1"/>
    <col min="8241" max="8450" width="3.125" style="43"/>
    <col min="8451" max="8451" width="2.625" style="43" customWidth="1"/>
    <col min="8452" max="8453" width="2.75" style="43" customWidth="1"/>
    <col min="8454" max="8454" width="2.5" style="43" customWidth="1"/>
    <col min="8455" max="8457" width="1.25" style="43" customWidth="1"/>
    <col min="8458" max="8458" width="2.5" style="43" customWidth="1"/>
    <col min="8459" max="8462" width="1.25" style="43" customWidth="1"/>
    <col min="8463" max="8463" width="2.5" style="43" customWidth="1"/>
    <col min="8464" max="8464" width="1.25" style="43" customWidth="1"/>
    <col min="8465" max="8466" width="0.625" style="43" customWidth="1"/>
    <col min="8467" max="8467" width="1.25" style="43" customWidth="1"/>
    <col min="8468" max="8468" width="2.5" style="43" customWidth="1"/>
    <col min="8469" max="8472" width="1.25" style="43" customWidth="1"/>
    <col min="8473" max="8473" width="2.5" style="43" customWidth="1"/>
    <col min="8474" max="8476" width="1.25" style="43" customWidth="1"/>
    <col min="8477" max="8477" width="2.5" style="43" customWidth="1"/>
    <col min="8478" max="8478" width="1.875" style="43" customWidth="1"/>
    <col min="8479" max="8481" width="3.125" style="43" customWidth="1"/>
    <col min="8482" max="8482" width="2.125" style="43" customWidth="1"/>
    <col min="8483" max="8484" width="2.625" style="43" customWidth="1"/>
    <col min="8485" max="8485" width="2.125" style="43" customWidth="1"/>
    <col min="8486" max="8487" width="2.625" style="43" customWidth="1"/>
    <col min="8488" max="8488" width="2.125" style="43" customWidth="1"/>
    <col min="8489" max="8490" width="2.625" style="43" customWidth="1"/>
    <col min="8491" max="8491" width="2.125" style="43" customWidth="1"/>
    <col min="8492" max="8493" width="2.625" style="43" customWidth="1"/>
    <col min="8494" max="8494" width="2.125" style="43" customWidth="1"/>
    <col min="8495" max="8496" width="2.625" style="43" customWidth="1"/>
    <col min="8497" max="8706" width="3.125" style="43"/>
    <col min="8707" max="8707" width="2.625" style="43" customWidth="1"/>
    <col min="8708" max="8709" width="2.75" style="43" customWidth="1"/>
    <col min="8710" max="8710" width="2.5" style="43" customWidth="1"/>
    <col min="8711" max="8713" width="1.25" style="43" customWidth="1"/>
    <col min="8714" max="8714" width="2.5" style="43" customWidth="1"/>
    <col min="8715" max="8718" width="1.25" style="43" customWidth="1"/>
    <col min="8719" max="8719" width="2.5" style="43" customWidth="1"/>
    <col min="8720" max="8720" width="1.25" style="43" customWidth="1"/>
    <col min="8721" max="8722" width="0.625" style="43" customWidth="1"/>
    <col min="8723" max="8723" width="1.25" style="43" customWidth="1"/>
    <col min="8724" max="8724" width="2.5" style="43" customWidth="1"/>
    <col min="8725" max="8728" width="1.25" style="43" customWidth="1"/>
    <col min="8729" max="8729" width="2.5" style="43" customWidth="1"/>
    <col min="8730" max="8732" width="1.25" style="43" customWidth="1"/>
    <col min="8733" max="8733" width="2.5" style="43" customWidth="1"/>
    <col min="8734" max="8734" width="1.875" style="43" customWidth="1"/>
    <col min="8735" max="8737" width="3.125" style="43" customWidth="1"/>
    <col min="8738" max="8738" width="2.125" style="43" customWidth="1"/>
    <col min="8739" max="8740" width="2.625" style="43" customWidth="1"/>
    <col min="8741" max="8741" width="2.125" style="43" customWidth="1"/>
    <col min="8742" max="8743" width="2.625" style="43" customWidth="1"/>
    <col min="8744" max="8744" width="2.125" style="43" customWidth="1"/>
    <col min="8745" max="8746" width="2.625" style="43" customWidth="1"/>
    <col min="8747" max="8747" width="2.125" style="43" customWidth="1"/>
    <col min="8748" max="8749" width="2.625" style="43" customWidth="1"/>
    <col min="8750" max="8750" width="2.125" style="43" customWidth="1"/>
    <col min="8751" max="8752" width="2.625" style="43" customWidth="1"/>
    <col min="8753" max="8962" width="3.125" style="43"/>
    <col min="8963" max="8963" width="2.625" style="43" customWidth="1"/>
    <col min="8964" max="8965" width="2.75" style="43" customWidth="1"/>
    <col min="8966" max="8966" width="2.5" style="43" customWidth="1"/>
    <col min="8967" max="8969" width="1.25" style="43" customWidth="1"/>
    <col min="8970" max="8970" width="2.5" style="43" customWidth="1"/>
    <col min="8971" max="8974" width="1.25" style="43" customWidth="1"/>
    <col min="8975" max="8975" width="2.5" style="43" customWidth="1"/>
    <col min="8976" max="8976" width="1.25" style="43" customWidth="1"/>
    <col min="8977" max="8978" width="0.625" style="43" customWidth="1"/>
    <col min="8979" max="8979" width="1.25" style="43" customWidth="1"/>
    <col min="8980" max="8980" width="2.5" style="43" customWidth="1"/>
    <col min="8981" max="8984" width="1.25" style="43" customWidth="1"/>
    <col min="8985" max="8985" width="2.5" style="43" customWidth="1"/>
    <col min="8986" max="8988" width="1.25" style="43" customWidth="1"/>
    <col min="8989" max="8989" width="2.5" style="43" customWidth="1"/>
    <col min="8990" max="8990" width="1.875" style="43" customWidth="1"/>
    <col min="8991" max="8993" width="3.125" style="43" customWidth="1"/>
    <col min="8994" max="8994" width="2.125" style="43" customWidth="1"/>
    <col min="8995" max="8996" width="2.625" style="43" customWidth="1"/>
    <col min="8997" max="8997" width="2.125" style="43" customWidth="1"/>
    <col min="8998" max="8999" width="2.625" style="43" customWidth="1"/>
    <col min="9000" max="9000" width="2.125" style="43" customWidth="1"/>
    <col min="9001" max="9002" width="2.625" style="43" customWidth="1"/>
    <col min="9003" max="9003" width="2.125" style="43" customWidth="1"/>
    <col min="9004" max="9005" width="2.625" style="43" customWidth="1"/>
    <col min="9006" max="9006" width="2.125" style="43" customWidth="1"/>
    <col min="9007" max="9008" width="2.625" style="43" customWidth="1"/>
    <col min="9009" max="9218" width="3.125" style="43"/>
    <col min="9219" max="9219" width="2.625" style="43" customWidth="1"/>
    <col min="9220" max="9221" width="2.75" style="43" customWidth="1"/>
    <col min="9222" max="9222" width="2.5" style="43" customWidth="1"/>
    <col min="9223" max="9225" width="1.25" style="43" customWidth="1"/>
    <col min="9226" max="9226" width="2.5" style="43" customWidth="1"/>
    <col min="9227" max="9230" width="1.25" style="43" customWidth="1"/>
    <col min="9231" max="9231" width="2.5" style="43" customWidth="1"/>
    <col min="9232" max="9232" width="1.25" style="43" customWidth="1"/>
    <col min="9233" max="9234" width="0.625" style="43" customWidth="1"/>
    <col min="9235" max="9235" width="1.25" style="43" customWidth="1"/>
    <col min="9236" max="9236" width="2.5" style="43" customWidth="1"/>
    <col min="9237" max="9240" width="1.25" style="43" customWidth="1"/>
    <col min="9241" max="9241" width="2.5" style="43" customWidth="1"/>
    <col min="9242" max="9244" width="1.25" style="43" customWidth="1"/>
    <col min="9245" max="9245" width="2.5" style="43" customWidth="1"/>
    <col min="9246" max="9246" width="1.875" style="43" customWidth="1"/>
    <col min="9247" max="9249" width="3.125" style="43" customWidth="1"/>
    <col min="9250" max="9250" width="2.125" style="43" customWidth="1"/>
    <col min="9251" max="9252" width="2.625" style="43" customWidth="1"/>
    <col min="9253" max="9253" width="2.125" style="43" customWidth="1"/>
    <col min="9254" max="9255" width="2.625" style="43" customWidth="1"/>
    <col min="9256" max="9256" width="2.125" style="43" customWidth="1"/>
    <col min="9257" max="9258" width="2.625" style="43" customWidth="1"/>
    <col min="9259" max="9259" width="2.125" style="43" customWidth="1"/>
    <col min="9260" max="9261" width="2.625" style="43" customWidth="1"/>
    <col min="9262" max="9262" width="2.125" style="43" customWidth="1"/>
    <col min="9263" max="9264" width="2.625" style="43" customWidth="1"/>
    <col min="9265" max="9474" width="3.125" style="43"/>
    <col min="9475" max="9475" width="2.625" style="43" customWidth="1"/>
    <col min="9476" max="9477" width="2.75" style="43" customWidth="1"/>
    <col min="9478" max="9478" width="2.5" style="43" customWidth="1"/>
    <col min="9479" max="9481" width="1.25" style="43" customWidth="1"/>
    <col min="9482" max="9482" width="2.5" style="43" customWidth="1"/>
    <col min="9483" max="9486" width="1.25" style="43" customWidth="1"/>
    <col min="9487" max="9487" width="2.5" style="43" customWidth="1"/>
    <col min="9488" max="9488" width="1.25" style="43" customWidth="1"/>
    <col min="9489" max="9490" width="0.625" style="43" customWidth="1"/>
    <col min="9491" max="9491" width="1.25" style="43" customWidth="1"/>
    <col min="9492" max="9492" width="2.5" style="43" customWidth="1"/>
    <col min="9493" max="9496" width="1.25" style="43" customWidth="1"/>
    <col min="9497" max="9497" width="2.5" style="43" customWidth="1"/>
    <col min="9498" max="9500" width="1.25" style="43" customWidth="1"/>
    <col min="9501" max="9501" width="2.5" style="43" customWidth="1"/>
    <col min="9502" max="9502" width="1.875" style="43" customWidth="1"/>
    <col min="9503" max="9505" width="3.125" style="43" customWidth="1"/>
    <col min="9506" max="9506" width="2.125" style="43" customWidth="1"/>
    <col min="9507" max="9508" width="2.625" style="43" customWidth="1"/>
    <col min="9509" max="9509" width="2.125" style="43" customWidth="1"/>
    <col min="9510" max="9511" width="2.625" style="43" customWidth="1"/>
    <col min="9512" max="9512" width="2.125" style="43" customWidth="1"/>
    <col min="9513" max="9514" width="2.625" style="43" customWidth="1"/>
    <col min="9515" max="9515" width="2.125" style="43" customWidth="1"/>
    <col min="9516" max="9517" width="2.625" style="43" customWidth="1"/>
    <col min="9518" max="9518" width="2.125" style="43" customWidth="1"/>
    <col min="9519" max="9520" width="2.625" style="43" customWidth="1"/>
    <col min="9521" max="9730" width="3.125" style="43"/>
    <col min="9731" max="9731" width="2.625" style="43" customWidth="1"/>
    <col min="9732" max="9733" width="2.75" style="43" customWidth="1"/>
    <col min="9734" max="9734" width="2.5" style="43" customWidth="1"/>
    <col min="9735" max="9737" width="1.25" style="43" customWidth="1"/>
    <col min="9738" max="9738" width="2.5" style="43" customWidth="1"/>
    <col min="9739" max="9742" width="1.25" style="43" customWidth="1"/>
    <col min="9743" max="9743" width="2.5" style="43" customWidth="1"/>
    <col min="9744" max="9744" width="1.25" style="43" customWidth="1"/>
    <col min="9745" max="9746" width="0.625" style="43" customWidth="1"/>
    <col min="9747" max="9747" width="1.25" style="43" customWidth="1"/>
    <col min="9748" max="9748" width="2.5" style="43" customWidth="1"/>
    <col min="9749" max="9752" width="1.25" style="43" customWidth="1"/>
    <col min="9753" max="9753" width="2.5" style="43" customWidth="1"/>
    <col min="9754" max="9756" width="1.25" style="43" customWidth="1"/>
    <col min="9757" max="9757" width="2.5" style="43" customWidth="1"/>
    <col min="9758" max="9758" width="1.875" style="43" customWidth="1"/>
    <col min="9759" max="9761" width="3.125" style="43" customWidth="1"/>
    <col min="9762" max="9762" width="2.125" style="43" customWidth="1"/>
    <col min="9763" max="9764" width="2.625" style="43" customWidth="1"/>
    <col min="9765" max="9765" width="2.125" style="43" customWidth="1"/>
    <col min="9766" max="9767" width="2.625" style="43" customWidth="1"/>
    <col min="9768" max="9768" width="2.125" style="43" customWidth="1"/>
    <col min="9769" max="9770" width="2.625" style="43" customWidth="1"/>
    <col min="9771" max="9771" width="2.125" style="43" customWidth="1"/>
    <col min="9772" max="9773" width="2.625" style="43" customWidth="1"/>
    <col min="9774" max="9774" width="2.125" style="43" customWidth="1"/>
    <col min="9775" max="9776" width="2.625" style="43" customWidth="1"/>
    <col min="9777" max="9986" width="3.125" style="43"/>
    <col min="9987" max="9987" width="2.625" style="43" customWidth="1"/>
    <col min="9988" max="9989" width="2.75" style="43" customWidth="1"/>
    <col min="9990" max="9990" width="2.5" style="43" customWidth="1"/>
    <col min="9991" max="9993" width="1.25" style="43" customWidth="1"/>
    <col min="9994" max="9994" width="2.5" style="43" customWidth="1"/>
    <col min="9995" max="9998" width="1.25" style="43" customWidth="1"/>
    <col min="9999" max="9999" width="2.5" style="43" customWidth="1"/>
    <col min="10000" max="10000" width="1.25" style="43" customWidth="1"/>
    <col min="10001" max="10002" width="0.625" style="43" customWidth="1"/>
    <col min="10003" max="10003" width="1.25" style="43" customWidth="1"/>
    <col min="10004" max="10004" width="2.5" style="43" customWidth="1"/>
    <col min="10005" max="10008" width="1.25" style="43" customWidth="1"/>
    <col min="10009" max="10009" width="2.5" style="43" customWidth="1"/>
    <col min="10010" max="10012" width="1.25" style="43" customWidth="1"/>
    <col min="10013" max="10013" width="2.5" style="43" customWidth="1"/>
    <col min="10014" max="10014" width="1.875" style="43" customWidth="1"/>
    <col min="10015" max="10017" width="3.125" style="43" customWidth="1"/>
    <col min="10018" max="10018" width="2.125" style="43" customWidth="1"/>
    <col min="10019" max="10020" width="2.625" style="43" customWidth="1"/>
    <col min="10021" max="10021" width="2.125" style="43" customWidth="1"/>
    <col min="10022" max="10023" width="2.625" style="43" customWidth="1"/>
    <col min="10024" max="10024" width="2.125" style="43" customWidth="1"/>
    <col min="10025" max="10026" width="2.625" style="43" customWidth="1"/>
    <col min="10027" max="10027" width="2.125" style="43" customWidth="1"/>
    <col min="10028" max="10029" width="2.625" style="43" customWidth="1"/>
    <col min="10030" max="10030" width="2.125" style="43" customWidth="1"/>
    <col min="10031" max="10032" width="2.625" style="43" customWidth="1"/>
    <col min="10033" max="10242" width="3.125" style="43"/>
    <col min="10243" max="10243" width="2.625" style="43" customWidth="1"/>
    <col min="10244" max="10245" width="2.75" style="43" customWidth="1"/>
    <col min="10246" max="10246" width="2.5" style="43" customWidth="1"/>
    <col min="10247" max="10249" width="1.25" style="43" customWidth="1"/>
    <col min="10250" max="10250" width="2.5" style="43" customWidth="1"/>
    <col min="10251" max="10254" width="1.25" style="43" customWidth="1"/>
    <col min="10255" max="10255" width="2.5" style="43" customWidth="1"/>
    <col min="10256" max="10256" width="1.25" style="43" customWidth="1"/>
    <col min="10257" max="10258" width="0.625" style="43" customWidth="1"/>
    <col min="10259" max="10259" width="1.25" style="43" customWidth="1"/>
    <col min="10260" max="10260" width="2.5" style="43" customWidth="1"/>
    <col min="10261" max="10264" width="1.25" style="43" customWidth="1"/>
    <col min="10265" max="10265" width="2.5" style="43" customWidth="1"/>
    <col min="10266" max="10268" width="1.25" style="43" customWidth="1"/>
    <col min="10269" max="10269" width="2.5" style="43" customWidth="1"/>
    <col min="10270" max="10270" width="1.875" style="43" customWidth="1"/>
    <col min="10271" max="10273" width="3.125" style="43" customWidth="1"/>
    <col min="10274" max="10274" width="2.125" style="43" customWidth="1"/>
    <col min="10275" max="10276" width="2.625" style="43" customWidth="1"/>
    <col min="10277" max="10277" width="2.125" style="43" customWidth="1"/>
    <col min="10278" max="10279" width="2.625" style="43" customWidth="1"/>
    <col min="10280" max="10280" width="2.125" style="43" customWidth="1"/>
    <col min="10281" max="10282" width="2.625" style="43" customWidth="1"/>
    <col min="10283" max="10283" width="2.125" style="43" customWidth="1"/>
    <col min="10284" max="10285" width="2.625" style="43" customWidth="1"/>
    <col min="10286" max="10286" width="2.125" style="43" customWidth="1"/>
    <col min="10287" max="10288" width="2.625" style="43" customWidth="1"/>
    <col min="10289" max="10498" width="3.125" style="43"/>
    <col min="10499" max="10499" width="2.625" style="43" customWidth="1"/>
    <col min="10500" max="10501" width="2.75" style="43" customWidth="1"/>
    <col min="10502" max="10502" width="2.5" style="43" customWidth="1"/>
    <col min="10503" max="10505" width="1.25" style="43" customWidth="1"/>
    <col min="10506" max="10506" width="2.5" style="43" customWidth="1"/>
    <col min="10507" max="10510" width="1.25" style="43" customWidth="1"/>
    <col min="10511" max="10511" width="2.5" style="43" customWidth="1"/>
    <col min="10512" max="10512" width="1.25" style="43" customWidth="1"/>
    <col min="10513" max="10514" width="0.625" style="43" customWidth="1"/>
    <col min="10515" max="10515" width="1.25" style="43" customWidth="1"/>
    <col min="10516" max="10516" width="2.5" style="43" customWidth="1"/>
    <col min="10517" max="10520" width="1.25" style="43" customWidth="1"/>
    <col min="10521" max="10521" width="2.5" style="43" customWidth="1"/>
    <col min="10522" max="10524" width="1.25" style="43" customWidth="1"/>
    <col min="10525" max="10525" width="2.5" style="43" customWidth="1"/>
    <col min="10526" max="10526" width="1.875" style="43" customWidth="1"/>
    <col min="10527" max="10529" width="3.125" style="43" customWidth="1"/>
    <col min="10530" max="10530" width="2.125" style="43" customWidth="1"/>
    <col min="10531" max="10532" width="2.625" style="43" customWidth="1"/>
    <col min="10533" max="10533" width="2.125" style="43" customWidth="1"/>
    <col min="10534" max="10535" width="2.625" style="43" customWidth="1"/>
    <col min="10536" max="10536" width="2.125" style="43" customWidth="1"/>
    <col min="10537" max="10538" width="2.625" style="43" customWidth="1"/>
    <col min="10539" max="10539" width="2.125" style="43" customWidth="1"/>
    <col min="10540" max="10541" width="2.625" style="43" customWidth="1"/>
    <col min="10542" max="10542" width="2.125" style="43" customWidth="1"/>
    <col min="10543" max="10544" width="2.625" style="43" customWidth="1"/>
    <col min="10545" max="10754" width="3.125" style="43"/>
    <col min="10755" max="10755" width="2.625" style="43" customWidth="1"/>
    <col min="10756" max="10757" width="2.75" style="43" customWidth="1"/>
    <col min="10758" max="10758" width="2.5" style="43" customWidth="1"/>
    <col min="10759" max="10761" width="1.25" style="43" customWidth="1"/>
    <col min="10762" max="10762" width="2.5" style="43" customWidth="1"/>
    <col min="10763" max="10766" width="1.25" style="43" customWidth="1"/>
    <col min="10767" max="10767" width="2.5" style="43" customWidth="1"/>
    <col min="10768" max="10768" width="1.25" style="43" customWidth="1"/>
    <col min="10769" max="10770" width="0.625" style="43" customWidth="1"/>
    <col min="10771" max="10771" width="1.25" style="43" customWidth="1"/>
    <col min="10772" max="10772" width="2.5" style="43" customWidth="1"/>
    <col min="10773" max="10776" width="1.25" style="43" customWidth="1"/>
    <col min="10777" max="10777" width="2.5" style="43" customWidth="1"/>
    <col min="10778" max="10780" width="1.25" style="43" customWidth="1"/>
    <col min="10781" max="10781" width="2.5" style="43" customWidth="1"/>
    <col min="10782" max="10782" width="1.875" style="43" customWidth="1"/>
    <col min="10783" max="10785" width="3.125" style="43" customWidth="1"/>
    <col min="10786" max="10786" width="2.125" style="43" customWidth="1"/>
    <col min="10787" max="10788" width="2.625" style="43" customWidth="1"/>
    <col min="10789" max="10789" width="2.125" style="43" customWidth="1"/>
    <col min="10790" max="10791" width="2.625" style="43" customWidth="1"/>
    <col min="10792" max="10792" width="2.125" style="43" customWidth="1"/>
    <col min="10793" max="10794" width="2.625" style="43" customWidth="1"/>
    <col min="10795" max="10795" width="2.125" style="43" customWidth="1"/>
    <col min="10796" max="10797" width="2.625" style="43" customWidth="1"/>
    <col min="10798" max="10798" width="2.125" style="43" customWidth="1"/>
    <col min="10799" max="10800" width="2.625" style="43" customWidth="1"/>
    <col min="10801" max="11010" width="3.125" style="43"/>
    <col min="11011" max="11011" width="2.625" style="43" customWidth="1"/>
    <col min="11012" max="11013" width="2.75" style="43" customWidth="1"/>
    <col min="11014" max="11014" width="2.5" style="43" customWidth="1"/>
    <col min="11015" max="11017" width="1.25" style="43" customWidth="1"/>
    <col min="11018" max="11018" width="2.5" style="43" customWidth="1"/>
    <col min="11019" max="11022" width="1.25" style="43" customWidth="1"/>
    <col min="11023" max="11023" width="2.5" style="43" customWidth="1"/>
    <col min="11024" max="11024" width="1.25" style="43" customWidth="1"/>
    <col min="11025" max="11026" width="0.625" style="43" customWidth="1"/>
    <col min="11027" max="11027" width="1.25" style="43" customWidth="1"/>
    <col min="11028" max="11028" width="2.5" style="43" customWidth="1"/>
    <col min="11029" max="11032" width="1.25" style="43" customWidth="1"/>
    <col min="11033" max="11033" width="2.5" style="43" customWidth="1"/>
    <col min="11034" max="11036" width="1.25" style="43" customWidth="1"/>
    <col min="11037" max="11037" width="2.5" style="43" customWidth="1"/>
    <col min="11038" max="11038" width="1.875" style="43" customWidth="1"/>
    <col min="11039" max="11041" width="3.125" style="43" customWidth="1"/>
    <col min="11042" max="11042" width="2.125" style="43" customWidth="1"/>
    <col min="11043" max="11044" width="2.625" style="43" customWidth="1"/>
    <col min="11045" max="11045" width="2.125" style="43" customWidth="1"/>
    <col min="11046" max="11047" width="2.625" style="43" customWidth="1"/>
    <col min="11048" max="11048" width="2.125" style="43" customWidth="1"/>
    <col min="11049" max="11050" width="2.625" style="43" customWidth="1"/>
    <col min="11051" max="11051" width="2.125" style="43" customWidth="1"/>
    <col min="11052" max="11053" width="2.625" style="43" customWidth="1"/>
    <col min="11054" max="11054" width="2.125" style="43" customWidth="1"/>
    <col min="11055" max="11056" width="2.625" style="43" customWidth="1"/>
    <col min="11057" max="11266" width="3.125" style="43"/>
    <col min="11267" max="11267" width="2.625" style="43" customWidth="1"/>
    <col min="11268" max="11269" width="2.75" style="43" customWidth="1"/>
    <col min="11270" max="11270" width="2.5" style="43" customWidth="1"/>
    <col min="11271" max="11273" width="1.25" style="43" customWidth="1"/>
    <col min="11274" max="11274" width="2.5" style="43" customWidth="1"/>
    <col min="11275" max="11278" width="1.25" style="43" customWidth="1"/>
    <col min="11279" max="11279" width="2.5" style="43" customWidth="1"/>
    <col min="11280" max="11280" width="1.25" style="43" customWidth="1"/>
    <col min="11281" max="11282" width="0.625" style="43" customWidth="1"/>
    <col min="11283" max="11283" width="1.25" style="43" customWidth="1"/>
    <col min="11284" max="11284" width="2.5" style="43" customWidth="1"/>
    <col min="11285" max="11288" width="1.25" style="43" customWidth="1"/>
    <col min="11289" max="11289" width="2.5" style="43" customWidth="1"/>
    <col min="11290" max="11292" width="1.25" style="43" customWidth="1"/>
    <col min="11293" max="11293" width="2.5" style="43" customWidth="1"/>
    <col min="11294" max="11294" width="1.875" style="43" customWidth="1"/>
    <col min="11295" max="11297" width="3.125" style="43" customWidth="1"/>
    <col min="11298" max="11298" width="2.125" style="43" customWidth="1"/>
    <col min="11299" max="11300" width="2.625" style="43" customWidth="1"/>
    <col min="11301" max="11301" width="2.125" style="43" customWidth="1"/>
    <col min="11302" max="11303" width="2.625" style="43" customWidth="1"/>
    <col min="11304" max="11304" width="2.125" style="43" customWidth="1"/>
    <col min="11305" max="11306" width="2.625" style="43" customWidth="1"/>
    <col min="11307" max="11307" width="2.125" style="43" customWidth="1"/>
    <col min="11308" max="11309" width="2.625" style="43" customWidth="1"/>
    <col min="11310" max="11310" width="2.125" style="43" customWidth="1"/>
    <col min="11311" max="11312" width="2.625" style="43" customWidth="1"/>
    <col min="11313" max="11522" width="3.125" style="43"/>
    <col min="11523" max="11523" width="2.625" style="43" customWidth="1"/>
    <col min="11524" max="11525" width="2.75" style="43" customWidth="1"/>
    <col min="11526" max="11526" width="2.5" style="43" customWidth="1"/>
    <col min="11527" max="11529" width="1.25" style="43" customWidth="1"/>
    <col min="11530" max="11530" width="2.5" style="43" customWidth="1"/>
    <col min="11531" max="11534" width="1.25" style="43" customWidth="1"/>
    <col min="11535" max="11535" width="2.5" style="43" customWidth="1"/>
    <col min="11536" max="11536" width="1.25" style="43" customWidth="1"/>
    <col min="11537" max="11538" width="0.625" style="43" customWidth="1"/>
    <col min="11539" max="11539" width="1.25" style="43" customWidth="1"/>
    <col min="11540" max="11540" width="2.5" style="43" customWidth="1"/>
    <col min="11541" max="11544" width="1.25" style="43" customWidth="1"/>
    <col min="11545" max="11545" width="2.5" style="43" customWidth="1"/>
    <col min="11546" max="11548" width="1.25" style="43" customWidth="1"/>
    <col min="11549" max="11549" width="2.5" style="43" customWidth="1"/>
    <col min="11550" max="11550" width="1.875" style="43" customWidth="1"/>
    <col min="11551" max="11553" width="3.125" style="43" customWidth="1"/>
    <col min="11554" max="11554" width="2.125" style="43" customWidth="1"/>
    <col min="11555" max="11556" width="2.625" style="43" customWidth="1"/>
    <col min="11557" max="11557" width="2.125" style="43" customWidth="1"/>
    <col min="11558" max="11559" width="2.625" style="43" customWidth="1"/>
    <col min="11560" max="11560" width="2.125" style="43" customWidth="1"/>
    <col min="11561" max="11562" width="2.625" style="43" customWidth="1"/>
    <col min="11563" max="11563" width="2.125" style="43" customWidth="1"/>
    <col min="11564" max="11565" width="2.625" style="43" customWidth="1"/>
    <col min="11566" max="11566" width="2.125" style="43" customWidth="1"/>
    <col min="11567" max="11568" width="2.625" style="43" customWidth="1"/>
    <col min="11569" max="11778" width="3.125" style="43"/>
    <col min="11779" max="11779" width="2.625" style="43" customWidth="1"/>
    <col min="11780" max="11781" width="2.75" style="43" customWidth="1"/>
    <col min="11782" max="11782" width="2.5" style="43" customWidth="1"/>
    <col min="11783" max="11785" width="1.25" style="43" customWidth="1"/>
    <col min="11786" max="11786" width="2.5" style="43" customWidth="1"/>
    <col min="11787" max="11790" width="1.25" style="43" customWidth="1"/>
    <col min="11791" max="11791" width="2.5" style="43" customWidth="1"/>
    <col min="11792" max="11792" width="1.25" style="43" customWidth="1"/>
    <col min="11793" max="11794" width="0.625" style="43" customWidth="1"/>
    <col min="11795" max="11795" width="1.25" style="43" customWidth="1"/>
    <col min="11796" max="11796" width="2.5" style="43" customWidth="1"/>
    <col min="11797" max="11800" width="1.25" style="43" customWidth="1"/>
    <col min="11801" max="11801" width="2.5" style="43" customWidth="1"/>
    <col min="11802" max="11804" width="1.25" style="43" customWidth="1"/>
    <col min="11805" max="11805" width="2.5" style="43" customWidth="1"/>
    <col min="11806" max="11806" width="1.875" style="43" customWidth="1"/>
    <col min="11807" max="11809" width="3.125" style="43" customWidth="1"/>
    <col min="11810" max="11810" width="2.125" style="43" customWidth="1"/>
    <col min="11811" max="11812" width="2.625" style="43" customWidth="1"/>
    <col min="11813" max="11813" width="2.125" style="43" customWidth="1"/>
    <col min="11814" max="11815" width="2.625" style="43" customWidth="1"/>
    <col min="11816" max="11816" width="2.125" style="43" customWidth="1"/>
    <col min="11817" max="11818" width="2.625" style="43" customWidth="1"/>
    <col min="11819" max="11819" width="2.125" style="43" customWidth="1"/>
    <col min="11820" max="11821" width="2.625" style="43" customWidth="1"/>
    <col min="11822" max="11822" width="2.125" style="43" customWidth="1"/>
    <col min="11823" max="11824" width="2.625" style="43" customWidth="1"/>
    <col min="11825" max="12034" width="3.125" style="43"/>
    <col min="12035" max="12035" width="2.625" style="43" customWidth="1"/>
    <col min="12036" max="12037" width="2.75" style="43" customWidth="1"/>
    <col min="12038" max="12038" width="2.5" style="43" customWidth="1"/>
    <col min="12039" max="12041" width="1.25" style="43" customWidth="1"/>
    <col min="12042" max="12042" width="2.5" style="43" customWidth="1"/>
    <col min="12043" max="12046" width="1.25" style="43" customWidth="1"/>
    <col min="12047" max="12047" width="2.5" style="43" customWidth="1"/>
    <col min="12048" max="12048" width="1.25" style="43" customWidth="1"/>
    <col min="12049" max="12050" width="0.625" style="43" customWidth="1"/>
    <col min="12051" max="12051" width="1.25" style="43" customWidth="1"/>
    <col min="12052" max="12052" width="2.5" style="43" customWidth="1"/>
    <col min="12053" max="12056" width="1.25" style="43" customWidth="1"/>
    <col min="12057" max="12057" width="2.5" style="43" customWidth="1"/>
    <col min="12058" max="12060" width="1.25" style="43" customWidth="1"/>
    <col min="12061" max="12061" width="2.5" style="43" customWidth="1"/>
    <col min="12062" max="12062" width="1.875" style="43" customWidth="1"/>
    <col min="12063" max="12065" width="3.125" style="43" customWidth="1"/>
    <col min="12066" max="12066" width="2.125" style="43" customWidth="1"/>
    <col min="12067" max="12068" width="2.625" style="43" customWidth="1"/>
    <col min="12069" max="12069" width="2.125" style="43" customWidth="1"/>
    <col min="12070" max="12071" width="2.625" style="43" customWidth="1"/>
    <col min="12072" max="12072" width="2.125" style="43" customWidth="1"/>
    <col min="12073" max="12074" width="2.625" style="43" customWidth="1"/>
    <col min="12075" max="12075" width="2.125" style="43" customWidth="1"/>
    <col min="12076" max="12077" width="2.625" style="43" customWidth="1"/>
    <col min="12078" max="12078" width="2.125" style="43" customWidth="1"/>
    <col min="12079" max="12080" width="2.625" style="43" customWidth="1"/>
    <col min="12081" max="12290" width="3.125" style="43"/>
    <col min="12291" max="12291" width="2.625" style="43" customWidth="1"/>
    <col min="12292" max="12293" width="2.75" style="43" customWidth="1"/>
    <col min="12294" max="12294" width="2.5" style="43" customWidth="1"/>
    <col min="12295" max="12297" width="1.25" style="43" customWidth="1"/>
    <col min="12298" max="12298" width="2.5" style="43" customWidth="1"/>
    <col min="12299" max="12302" width="1.25" style="43" customWidth="1"/>
    <col min="12303" max="12303" width="2.5" style="43" customWidth="1"/>
    <col min="12304" max="12304" width="1.25" style="43" customWidth="1"/>
    <col min="12305" max="12306" width="0.625" style="43" customWidth="1"/>
    <col min="12307" max="12307" width="1.25" style="43" customWidth="1"/>
    <col min="12308" max="12308" width="2.5" style="43" customWidth="1"/>
    <col min="12309" max="12312" width="1.25" style="43" customWidth="1"/>
    <col min="12313" max="12313" width="2.5" style="43" customWidth="1"/>
    <col min="12314" max="12316" width="1.25" style="43" customWidth="1"/>
    <col min="12317" max="12317" width="2.5" style="43" customWidth="1"/>
    <col min="12318" max="12318" width="1.875" style="43" customWidth="1"/>
    <col min="12319" max="12321" width="3.125" style="43" customWidth="1"/>
    <col min="12322" max="12322" width="2.125" style="43" customWidth="1"/>
    <col min="12323" max="12324" width="2.625" style="43" customWidth="1"/>
    <col min="12325" max="12325" width="2.125" style="43" customWidth="1"/>
    <col min="12326" max="12327" width="2.625" style="43" customWidth="1"/>
    <col min="12328" max="12328" width="2.125" style="43" customWidth="1"/>
    <col min="12329" max="12330" width="2.625" style="43" customWidth="1"/>
    <col min="12331" max="12331" width="2.125" style="43" customWidth="1"/>
    <col min="12332" max="12333" width="2.625" style="43" customWidth="1"/>
    <col min="12334" max="12334" width="2.125" style="43" customWidth="1"/>
    <col min="12335" max="12336" width="2.625" style="43" customWidth="1"/>
    <col min="12337" max="12546" width="3.125" style="43"/>
    <col min="12547" max="12547" width="2.625" style="43" customWidth="1"/>
    <col min="12548" max="12549" width="2.75" style="43" customWidth="1"/>
    <col min="12550" max="12550" width="2.5" style="43" customWidth="1"/>
    <col min="12551" max="12553" width="1.25" style="43" customWidth="1"/>
    <col min="12554" max="12554" width="2.5" style="43" customWidth="1"/>
    <col min="12555" max="12558" width="1.25" style="43" customWidth="1"/>
    <col min="12559" max="12559" width="2.5" style="43" customWidth="1"/>
    <col min="12560" max="12560" width="1.25" style="43" customWidth="1"/>
    <col min="12561" max="12562" width="0.625" style="43" customWidth="1"/>
    <col min="12563" max="12563" width="1.25" style="43" customWidth="1"/>
    <col min="12564" max="12564" width="2.5" style="43" customWidth="1"/>
    <col min="12565" max="12568" width="1.25" style="43" customWidth="1"/>
    <col min="12569" max="12569" width="2.5" style="43" customWidth="1"/>
    <col min="12570" max="12572" width="1.25" style="43" customWidth="1"/>
    <col min="12573" max="12573" width="2.5" style="43" customWidth="1"/>
    <col min="12574" max="12574" width="1.875" style="43" customWidth="1"/>
    <col min="12575" max="12577" width="3.125" style="43" customWidth="1"/>
    <col min="12578" max="12578" width="2.125" style="43" customWidth="1"/>
    <col min="12579" max="12580" width="2.625" style="43" customWidth="1"/>
    <col min="12581" max="12581" width="2.125" style="43" customWidth="1"/>
    <col min="12582" max="12583" width="2.625" style="43" customWidth="1"/>
    <col min="12584" max="12584" width="2.125" style="43" customWidth="1"/>
    <col min="12585" max="12586" width="2.625" style="43" customWidth="1"/>
    <col min="12587" max="12587" width="2.125" style="43" customWidth="1"/>
    <col min="12588" max="12589" width="2.625" style="43" customWidth="1"/>
    <col min="12590" max="12590" width="2.125" style="43" customWidth="1"/>
    <col min="12591" max="12592" width="2.625" style="43" customWidth="1"/>
    <col min="12593" max="12802" width="3.125" style="43"/>
    <col min="12803" max="12803" width="2.625" style="43" customWidth="1"/>
    <col min="12804" max="12805" width="2.75" style="43" customWidth="1"/>
    <col min="12806" max="12806" width="2.5" style="43" customWidth="1"/>
    <col min="12807" max="12809" width="1.25" style="43" customWidth="1"/>
    <col min="12810" max="12810" width="2.5" style="43" customWidth="1"/>
    <col min="12811" max="12814" width="1.25" style="43" customWidth="1"/>
    <col min="12815" max="12815" width="2.5" style="43" customWidth="1"/>
    <col min="12816" max="12816" width="1.25" style="43" customWidth="1"/>
    <col min="12817" max="12818" width="0.625" style="43" customWidth="1"/>
    <col min="12819" max="12819" width="1.25" style="43" customWidth="1"/>
    <col min="12820" max="12820" width="2.5" style="43" customWidth="1"/>
    <col min="12821" max="12824" width="1.25" style="43" customWidth="1"/>
    <col min="12825" max="12825" width="2.5" style="43" customWidth="1"/>
    <col min="12826" max="12828" width="1.25" style="43" customWidth="1"/>
    <col min="12829" max="12829" width="2.5" style="43" customWidth="1"/>
    <col min="12830" max="12830" width="1.875" style="43" customWidth="1"/>
    <col min="12831" max="12833" width="3.125" style="43" customWidth="1"/>
    <col min="12834" max="12834" width="2.125" style="43" customWidth="1"/>
    <col min="12835" max="12836" width="2.625" style="43" customWidth="1"/>
    <col min="12837" max="12837" width="2.125" style="43" customWidth="1"/>
    <col min="12838" max="12839" width="2.625" style="43" customWidth="1"/>
    <col min="12840" max="12840" width="2.125" style="43" customWidth="1"/>
    <col min="12841" max="12842" width="2.625" style="43" customWidth="1"/>
    <col min="12843" max="12843" width="2.125" style="43" customWidth="1"/>
    <col min="12844" max="12845" width="2.625" style="43" customWidth="1"/>
    <col min="12846" max="12846" width="2.125" style="43" customWidth="1"/>
    <col min="12847" max="12848" width="2.625" style="43" customWidth="1"/>
    <col min="12849" max="13058" width="3.125" style="43"/>
    <col min="13059" max="13059" width="2.625" style="43" customWidth="1"/>
    <col min="13060" max="13061" width="2.75" style="43" customWidth="1"/>
    <col min="13062" max="13062" width="2.5" style="43" customWidth="1"/>
    <col min="13063" max="13065" width="1.25" style="43" customWidth="1"/>
    <col min="13066" max="13066" width="2.5" style="43" customWidth="1"/>
    <col min="13067" max="13070" width="1.25" style="43" customWidth="1"/>
    <col min="13071" max="13071" width="2.5" style="43" customWidth="1"/>
    <col min="13072" max="13072" width="1.25" style="43" customWidth="1"/>
    <col min="13073" max="13074" width="0.625" style="43" customWidth="1"/>
    <col min="13075" max="13075" width="1.25" style="43" customWidth="1"/>
    <col min="13076" max="13076" width="2.5" style="43" customWidth="1"/>
    <col min="13077" max="13080" width="1.25" style="43" customWidth="1"/>
    <col min="13081" max="13081" width="2.5" style="43" customWidth="1"/>
    <col min="13082" max="13084" width="1.25" style="43" customWidth="1"/>
    <col min="13085" max="13085" width="2.5" style="43" customWidth="1"/>
    <col min="13086" max="13086" width="1.875" style="43" customWidth="1"/>
    <col min="13087" max="13089" width="3.125" style="43" customWidth="1"/>
    <col min="13090" max="13090" width="2.125" style="43" customWidth="1"/>
    <col min="13091" max="13092" width="2.625" style="43" customWidth="1"/>
    <col min="13093" max="13093" width="2.125" style="43" customWidth="1"/>
    <col min="13094" max="13095" width="2.625" style="43" customWidth="1"/>
    <col min="13096" max="13096" width="2.125" style="43" customWidth="1"/>
    <col min="13097" max="13098" width="2.625" style="43" customWidth="1"/>
    <col min="13099" max="13099" width="2.125" style="43" customWidth="1"/>
    <col min="13100" max="13101" width="2.625" style="43" customWidth="1"/>
    <col min="13102" max="13102" width="2.125" style="43" customWidth="1"/>
    <col min="13103" max="13104" width="2.625" style="43" customWidth="1"/>
    <col min="13105" max="13314" width="3.125" style="43"/>
    <col min="13315" max="13315" width="2.625" style="43" customWidth="1"/>
    <col min="13316" max="13317" width="2.75" style="43" customWidth="1"/>
    <col min="13318" max="13318" width="2.5" style="43" customWidth="1"/>
    <col min="13319" max="13321" width="1.25" style="43" customWidth="1"/>
    <col min="13322" max="13322" width="2.5" style="43" customWidth="1"/>
    <col min="13323" max="13326" width="1.25" style="43" customWidth="1"/>
    <col min="13327" max="13327" width="2.5" style="43" customWidth="1"/>
    <col min="13328" max="13328" width="1.25" style="43" customWidth="1"/>
    <col min="13329" max="13330" width="0.625" style="43" customWidth="1"/>
    <col min="13331" max="13331" width="1.25" style="43" customWidth="1"/>
    <col min="13332" max="13332" width="2.5" style="43" customWidth="1"/>
    <col min="13333" max="13336" width="1.25" style="43" customWidth="1"/>
    <col min="13337" max="13337" width="2.5" style="43" customWidth="1"/>
    <col min="13338" max="13340" width="1.25" style="43" customWidth="1"/>
    <col min="13341" max="13341" width="2.5" style="43" customWidth="1"/>
    <col min="13342" max="13342" width="1.875" style="43" customWidth="1"/>
    <col min="13343" max="13345" width="3.125" style="43" customWidth="1"/>
    <col min="13346" max="13346" width="2.125" style="43" customWidth="1"/>
    <col min="13347" max="13348" width="2.625" style="43" customWidth="1"/>
    <col min="13349" max="13349" width="2.125" style="43" customWidth="1"/>
    <col min="13350" max="13351" width="2.625" style="43" customWidth="1"/>
    <col min="13352" max="13352" width="2.125" style="43" customWidth="1"/>
    <col min="13353" max="13354" width="2.625" style="43" customWidth="1"/>
    <col min="13355" max="13355" width="2.125" style="43" customWidth="1"/>
    <col min="13356" max="13357" width="2.625" style="43" customWidth="1"/>
    <col min="13358" max="13358" width="2.125" style="43" customWidth="1"/>
    <col min="13359" max="13360" width="2.625" style="43" customWidth="1"/>
    <col min="13361" max="13570" width="3.125" style="43"/>
    <col min="13571" max="13571" width="2.625" style="43" customWidth="1"/>
    <col min="13572" max="13573" width="2.75" style="43" customWidth="1"/>
    <col min="13574" max="13574" width="2.5" style="43" customWidth="1"/>
    <col min="13575" max="13577" width="1.25" style="43" customWidth="1"/>
    <col min="13578" max="13578" width="2.5" style="43" customWidth="1"/>
    <col min="13579" max="13582" width="1.25" style="43" customWidth="1"/>
    <col min="13583" max="13583" width="2.5" style="43" customWidth="1"/>
    <col min="13584" max="13584" width="1.25" style="43" customWidth="1"/>
    <col min="13585" max="13586" width="0.625" style="43" customWidth="1"/>
    <col min="13587" max="13587" width="1.25" style="43" customWidth="1"/>
    <col min="13588" max="13588" width="2.5" style="43" customWidth="1"/>
    <col min="13589" max="13592" width="1.25" style="43" customWidth="1"/>
    <col min="13593" max="13593" width="2.5" style="43" customWidth="1"/>
    <col min="13594" max="13596" width="1.25" style="43" customWidth="1"/>
    <col min="13597" max="13597" width="2.5" style="43" customWidth="1"/>
    <col min="13598" max="13598" width="1.875" style="43" customWidth="1"/>
    <col min="13599" max="13601" width="3.125" style="43" customWidth="1"/>
    <col min="13602" max="13602" width="2.125" style="43" customWidth="1"/>
    <col min="13603" max="13604" width="2.625" style="43" customWidth="1"/>
    <col min="13605" max="13605" width="2.125" style="43" customWidth="1"/>
    <col min="13606" max="13607" width="2.625" style="43" customWidth="1"/>
    <col min="13608" max="13608" width="2.125" style="43" customWidth="1"/>
    <col min="13609" max="13610" width="2.625" style="43" customWidth="1"/>
    <col min="13611" max="13611" width="2.125" style="43" customWidth="1"/>
    <col min="13612" max="13613" width="2.625" style="43" customWidth="1"/>
    <col min="13614" max="13614" width="2.125" style="43" customWidth="1"/>
    <col min="13615" max="13616" width="2.625" style="43" customWidth="1"/>
    <col min="13617" max="13826" width="3.125" style="43"/>
    <col min="13827" max="13827" width="2.625" style="43" customWidth="1"/>
    <col min="13828" max="13829" width="2.75" style="43" customWidth="1"/>
    <col min="13830" max="13830" width="2.5" style="43" customWidth="1"/>
    <col min="13831" max="13833" width="1.25" style="43" customWidth="1"/>
    <col min="13834" max="13834" width="2.5" style="43" customWidth="1"/>
    <col min="13835" max="13838" width="1.25" style="43" customWidth="1"/>
    <col min="13839" max="13839" width="2.5" style="43" customWidth="1"/>
    <col min="13840" max="13840" width="1.25" style="43" customWidth="1"/>
    <col min="13841" max="13842" width="0.625" style="43" customWidth="1"/>
    <col min="13843" max="13843" width="1.25" style="43" customWidth="1"/>
    <col min="13844" max="13844" width="2.5" style="43" customWidth="1"/>
    <col min="13845" max="13848" width="1.25" style="43" customWidth="1"/>
    <col min="13849" max="13849" width="2.5" style="43" customWidth="1"/>
    <col min="13850" max="13852" width="1.25" style="43" customWidth="1"/>
    <col min="13853" max="13853" width="2.5" style="43" customWidth="1"/>
    <col min="13854" max="13854" width="1.875" style="43" customWidth="1"/>
    <col min="13855" max="13857" width="3.125" style="43" customWidth="1"/>
    <col min="13858" max="13858" width="2.125" style="43" customWidth="1"/>
    <col min="13859" max="13860" width="2.625" style="43" customWidth="1"/>
    <col min="13861" max="13861" width="2.125" style="43" customWidth="1"/>
    <col min="13862" max="13863" width="2.625" style="43" customWidth="1"/>
    <col min="13864" max="13864" width="2.125" style="43" customWidth="1"/>
    <col min="13865" max="13866" width="2.625" style="43" customWidth="1"/>
    <col min="13867" max="13867" width="2.125" style="43" customWidth="1"/>
    <col min="13868" max="13869" width="2.625" style="43" customWidth="1"/>
    <col min="13870" max="13870" width="2.125" style="43" customWidth="1"/>
    <col min="13871" max="13872" width="2.625" style="43" customWidth="1"/>
    <col min="13873" max="14082" width="3.125" style="43"/>
    <col min="14083" max="14083" width="2.625" style="43" customWidth="1"/>
    <col min="14084" max="14085" width="2.75" style="43" customWidth="1"/>
    <col min="14086" max="14086" width="2.5" style="43" customWidth="1"/>
    <col min="14087" max="14089" width="1.25" style="43" customWidth="1"/>
    <col min="14090" max="14090" width="2.5" style="43" customWidth="1"/>
    <col min="14091" max="14094" width="1.25" style="43" customWidth="1"/>
    <col min="14095" max="14095" width="2.5" style="43" customWidth="1"/>
    <col min="14096" max="14096" width="1.25" style="43" customWidth="1"/>
    <col min="14097" max="14098" width="0.625" style="43" customWidth="1"/>
    <col min="14099" max="14099" width="1.25" style="43" customWidth="1"/>
    <col min="14100" max="14100" width="2.5" style="43" customWidth="1"/>
    <col min="14101" max="14104" width="1.25" style="43" customWidth="1"/>
    <col min="14105" max="14105" width="2.5" style="43" customWidth="1"/>
    <col min="14106" max="14108" width="1.25" style="43" customWidth="1"/>
    <col min="14109" max="14109" width="2.5" style="43" customWidth="1"/>
    <col min="14110" max="14110" width="1.875" style="43" customWidth="1"/>
    <col min="14111" max="14113" width="3.125" style="43" customWidth="1"/>
    <col min="14114" max="14114" width="2.125" style="43" customWidth="1"/>
    <col min="14115" max="14116" width="2.625" style="43" customWidth="1"/>
    <col min="14117" max="14117" width="2.125" style="43" customWidth="1"/>
    <col min="14118" max="14119" width="2.625" style="43" customWidth="1"/>
    <col min="14120" max="14120" width="2.125" style="43" customWidth="1"/>
    <col min="14121" max="14122" width="2.625" style="43" customWidth="1"/>
    <col min="14123" max="14123" width="2.125" style="43" customWidth="1"/>
    <col min="14124" max="14125" width="2.625" style="43" customWidth="1"/>
    <col min="14126" max="14126" width="2.125" style="43" customWidth="1"/>
    <col min="14127" max="14128" width="2.625" style="43" customWidth="1"/>
    <col min="14129" max="14338" width="3.125" style="43"/>
    <col min="14339" max="14339" width="2.625" style="43" customWidth="1"/>
    <col min="14340" max="14341" width="2.75" style="43" customWidth="1"/>
    <col min="14342" max="14342" width="2.5" style="43" customWidth="1"/>
    <col min="14343" max="14345" width="1.25" style="43" customWidth="1"/>
    <col min="14346" max="14346" width="2.5" style="43" customWidth="1"/>
    <col min="14347" max="14350" width="1.25" style="43" customWidth="1"/>
    <col min="14351" max="14351" width="2.5" style="43" customWidth="1"/>
    <col min="14352" max="14352" width="1.25" style="43" customWidth="1"/>
    <col min="14353" max="14354" width="0.625" style="43" customWidth="1"/>
    <col min="14355" max="14355" width="1.25" style="43" customWidth="1"/>
    <col min="14356" max="14356" width="2.5" style="43" customWidth="1"/>
    <col min="14357" max="14360" width="1.25" style="43" customWidth="1"/>
    <col min="14361" max="14361" width="2.5" style="43" customWidth="1"/>
    <col min="14362" max="14364" width="1.25" style="43" customWidth="1"/>
    <col min="14365" max="14365" width="2.5" style="43" customWidth="1"/>
    <col min="14366" max="14366" width="1.875" style="43" customWidth="1"/>
    <col min="14367" max="14369" width="3.125" style="43" customWidth="1"/>
    <col min="14370" max="14370" width="2.125" style="43" customWidth="1"/>
    <col min="14371" max="14372" width="2.625" style="43" customWidth="1"/>
    <col min="14373" max="14373" width="2.125" style="43" customWidth="1"/>
    <col min="14374" max="14375" width="2.625" style="43" customWidth="1"/>
    <col min="14376" max="14376" width="2.125" style="43" customWidth="1"/>
    <col min="14377" max="14378" width="2.625" style="43" customWidth="1"/>
    <col min="14379" max="14379" width="2.125" style="43" customWidth="1"/>
    <col min="14380" max="14381" width="2.625" style="43" customWidth="1"/>
    <col min="14382" max="14382" width="2.125" style="43" customWidth="1"/>
    <col min="14383" max="14384" width="2.625" style="43" customWidth="1"/>
    <col min="14385" max="14594" width="3.125" style="43"/>
    <col min="14595" max="14595" width="2.625" style="43" customWidth="1"/>
    <col min="14596" max="14597" width="2.75" style="43" customWidth="1"/>
    <col min="14598" max="14598" width="2.5" style="43" customWidth="1"/>
    <col min="14599" max="14601" width="1.25" style="43" customWidth="1"/>
    <col min="14602" max="14602" width="2.5" style="43" customWidth="1"/>
    <col min="14603" max="14606" width="1.25" style="43" customWidth="1"/>
    <col min="14607" max="14607" width="2.5" style="43" customWidth="1"/>
    <col min="14608" max="14608" width="1.25" style="43" customWidth="1"/>
    <col min="14609" max="14610" width="0.625" style="43" customWidth="1"/>
    <col min="14611" max="14611" width="1.25" style="43" customWidth="1"/>
    <col min="14612" max="14612" width="2.5" style="43" customWidth="1"/>
    <col min="14613" max="14616" width="1.25" style="43" customWidth="1"/>
    <col min="14617" max="14617" width="2.5" style="43" customWidth="1"/>
    <col min="14618" max="14620" width="1.25" style="43" customWidth="1"/>
    <col min="14621" max="14621" width="2.5" style="43" customWidth="1"/>
    <col min="14622" max="14622" width="1.875" style="43" customWidth="1"/>
    <col min="14623" max="14625" width="3.125" style="43" customWidth="1"/>
    <col min="14626" max="14626" width="2.125" style="43" customWidth="1"/>
    <col min="14627" max="14628" width="2.625" style="43" customWidth="1"/>
    <col min="14629" max="14629" width="2.125" style="43" customWidth="1"/>
    <col min="14630" max="14631" width="2.625" style="43" customWidth="1"/>
    <col min="14632" max="14632" width="2.125" style="43" customWidth="1"/>
    <col min="14633" max="14634" width="2.625" style="43" customWidth="1"/>
    <col min="14635" max="14635" width="2.125" style="43" customWidth="1"/>
    <col min="14636" max="14637" width="2.625" style="43" customWidth="1"/>
    <col min="14638" max="14638" width="2.125" style="43" customWidth="1"/>
    <col min="14639" max="14640" width="2.625" style="43" customWidth="1"/>
    <col min="14641" max="14850" width="3.125" style="43"/>
    <col min="14851" max="14851" width="2.625" style="43" customWidth="1"/>
    <col min="14852" max="14853" width="2.75" style="43" customWidth="1"/>
    <col min="14854" max="14854" width="2.5" style="43" customWidth="1"/>
    <col min="14855" max="14857" width="1.25" style="43" customWidth="1"/>
    <col min="14858" max="14858" width="2.5" style="43" customWidth="1"/>
    <col min="14859" max="14862" width="1.25" style="43" customWidth="1"/>
    <col min="14863" max="14863" width="2.5" style="43" customWidth="1"/>
    <col min="14864" max="14864" width="1.25" style="43" customWidth="1"/>
    <col min="14865" max="14866" width="0.625" style="43" customWidth="1"/>
    <col min="14867" max="14867" width="1.25" style="43" customWidth="1"/>
    <col min="14868" max="14868" width="2.5" style="43" customWidth="1"/>
    <col min="14869" max="14872" width="1.25" style="43" customWidth="1"/>
    <col min="14873" max="14873" width="2.5" style="43" customWidth="1"/>
    <col min="14874" max="14876" width="1.25" style="43" customWidth="1"/>
    <col min="14877" max="14877" width="2.5" style="43" customWidth="1"/>
    <col min="14878" max="14878" width="1.875" style="43" customWidth="1"/>
    <col min="14879" max="14881" width="3.125" style="43" customWidth="1"/>
    <col min="14882" max="14882" width="2.125" style="43" customWidth="1"/>
    <col min="14883" max="14884" width="2.625" style="43" customWidth="1"/>
    <col min="14885" max="14885" width="2.125" style="43" customWidth="1"/>
    <col min="14886" max="14887" width="2.625" style="43" customWidth="1"/>
    <col min="14888" max="14888" width="2.125" style="43" customWidth="1"/>
    <col min="14889" max="14890" width="2.625" style="43" customWidth="1"/>
    <col min="14891" max="14891" width="2.125" style="43" customWidth="1"/>
    <col min="14892" max="14893" width="2.625" style="43" customWidth="1"/>
    <col min="14894" max="14894" width="2.125" style="43" customWidth="1"/>
    <col min="14895" max="14896" width="2.625" style="43" customWidth="1"/>
    <col min="14897" max="15106" width="3.125" style="43"/>
    <col min="15107" max="15107" width="2.625" style="43" customWidth="1"/>
    <col min="15108" max="15109" width="2.75" style="43" customWidth="1"/>
    <col min="15110" max="15110" width="2.5" style="43" customWidth="1"/>
    <col min="15111" max="15113" width="1.25" style="43" customWidth="1"/>
    <col min="15114" max="15114" width="2.5" style="43" customWidth="1"/>
    <col min="15115" max="15118" width="1.25" style="43" customWidth="1"/>
    <col min="15119" max="15119" width="2.5" style="43" customWidth="1"/>
    <col min="15120" max="15120" width="1.25" style="43" customWidth="1"/>
    <col min="15121" max="15122" width="0.625" style="43" customWidth="1"/>
    <col min="15123" max="15123" width="1.25" style="43" customWidth="1"/>
    <col min="15124" max="15124" width="2.5" style="43" customWidth="1"/>
    <col min="15125" max="15128" width="1.25" style="43" customWidth="1"/>
    <col min="15129" max="15129" width="2.5" style="43" customWidth="1"/>
    <col min="15130" max="15132" width="1.25" style="43" customWidth="1"/>
    <col min="15133" max="15133" width="2.5" style="43" customWidth="1"/>
    <col min="15134" max="15134" width="1.875" style="43" customWidth="1"/>
    <col min="15135" max="15137" width="3.125" style="43" customWidth="1"/>
    <col min="15138" max="15138" width="2.125" style="43" customWidth="1"/>
    <col min="15139" max="15140" width="2.625" style="43" customWidth="1"/>
    <col min="15141" max="15141" width="2.125" style="43" customWidth="1"/>
    <col min="15142" max="15143" width="2.625" style="43" customWidth="1"/>
    <col min="15144" max="15144" width="2.125" style="43" customWidth="1"/>
    <col min="15145" max="15146" width="2.625" style="43" customWidth="1"/>
    <col min="15147" max="15147" width="2.125" style="43" customWidth="1"/>
    <col min="15148" max="15149" width="2.625" style="43" customWidth="1"/>
    <col min="15150" max="15150" width="2.125" style="43" customWidth="1"/>
    <col min="15151" max="15152" width="2.625" style="43" customWidth="1"/>
    <col min="15153" max="15362" width="3.125" style="43"/>
    <col min="15363" max="15363" width="2.625" style="43" customWidth="1"/>
    <col min="15364" max="15365" width="2.75" style="43" customWidth="1"/>
    <col min="15366" max="15366" width="2.5" style="43" customWidth="1"/>
    <col min="15367" max="15369" width="1.25" style="43" customWidth="1"/>
    <col min="15370" max="15370" width="2.5" style="43" customWidth="1"/>
    <col min="15371" max="15374" width="1.25" style="43" customWidth="1"/>
    <col min="15375" max="15375" width="2.5" style="43" customWidth="1"/>
    <col min="15376" max="15376" width="1.25" style="43" customWidth="1"/>
    <col min="15377" max="15378" width="0.625" style="43" customWidth="1"/>
    <col min="15379" max="15379" width="1.25" style="43" customWidth="1"/>
    <col min="15380" max="15380" width="2.5" style="43" customWidth="1"/>
    <col min="15381" max="15384" width="1.25" style="43" customWidth="1"/>
    <col min="15385" max="15385" width="2.5" style="43" customWidth="1"/>
    <col min="15386" max="15388" width="1.25" style="43" customWidth="1"/>
    <col min="15389" max="15389" width="2.5" style="43" customWidth="1"/>
    <col min="15390" max="15390" width="1.875" style="43" customWidth="1"/>
    <col min="15391" max="15393" width="3.125" style="43" customWidth="1"/>
    <col min="15394" max="15394" width="2.125" style="43" customWidth="1"/>
    <col min="15395" max="15396" width="2.625" style="43" customWidth="1"/>
    <col min="15397" max="15397" width="2.125" style="43" customWidth="1"/>
    <col min="15398" max="15399" width="2.625" style="43" customWidth="1"/>
    <col min="15400" max="15400" width="2.125" style="43" customWidth="1"/>
    <col min="15401" max="15402" width="2.625" style="43" customWidth="1"/>
    <col min="15403" max="15403" width="2.125" style="43" customWidth="1"/>
    <col min="15404" max="15405" width="2.625" style="43" customWidth="1"/>
    <col min="15406" max="15406" width="2.125" style="43" customWidth="1"/>
    <col min="15407" max="15408" width="2.625" style="43" customWidth="1"/>
    <col min="15409" max="15618" width="3.125" style="43"/>
    <col min="15619" max="15619" width="2.625" style="43" customWidth="1"/>
    <col min="15620" max="15621" width="2.75" style="43" customWidth="1"/>
    <col min="15622" max="15622" width="2.5" style="43" customWidth="1"/>
    <col min="15623" max="15625" width="1.25" style="43" customWidth="1"/>
    <col min="15626" max="15626" width="2.5" style="43" customWidth="1"/>
    <col min="15627" max="15630" width="1.25" style="43" customWidth="1"/>
    <col min="15631" max="15631" width="2.5" style="43" customWidth="1"/>
    <col min="15632" max="15632" width="1.25" style="43" customWidth="1"/>
    <col min="15633" max="15634" width="0.625" style="43" customWidth="1"/>
    <col min="15635" max="15635" width="1.25" style="43" customWidth="1"/>
    <col min="15636" max="15636" width="2.5" style="43" customWidth="1"/>
    <col min="15637" max="15640" width="1.25" style="43" customWidth="1"/>
    <col min="15641" max="15641" width="2.5" style="43" customWidth="1"/>
    <col min="15642" max="15644" width="1.25" style="43" customWidth="1"/>
    <col min="15645" max="15645" width="2.5" style="43" customWidth="1"/>
    <col min="15646" max="15646" width="1.875" style="43" customWidth="1"/>
    <col min="15647" max="15649" width="3.125" style="43" customWidth="1"/>
    <col min="15650" max="15650" width="2.125" style="43" customWidth="1"/>
    <col min="15651" max="15652" width="2.625" style="43" customWidth="1"/>
    <col min="15653" max="15653" width="2.125" style="43" customWidth="1"/>
    <col min="15654" max="15655" width="2.625" style="43" customWidth="1"/>
    <col min="15656" max="15656" width="2.125" style="43" customWidth="1"/>
    <col min="15657" max="15658" width="2.625" style="43" customWidth="1"/>
    <col min="15659" max="15659" width="2.125" style="43" customWidth="1"/>
    <col min="15660" max="15661" width="2.625" style="43" customWidth="1"/>
    <col min="15662" max="15662" width="2.125" style="43" customWidth="1"/>
    <col min="15663" max="15664" width="2.625" style="43" customWidth="1"/>
    <col min="15665" max="15874" width="3.125" style="43"/>
    <col min="15875" max="15875" width="2.625" style="43" customWidth="1"/>
    <col min="15876" max="15877" width="2.75" style="43" customWidth="1"/>
    <col min="15878" max="15878" width="2.5" style="43" customWidth="1"/>
    <col min="15879" max="15881" width="1.25" style="43" customWidth="1"/>
    <col min="15882" max="15882" width="2.5" style="43" customWidth="1"/>
    <col min="15883" max="15886" width="1.25" style="43" customWidth="1"/>
    <col min="15887" max="15887" width="2.5" style="43" customWidth="1"/>
    <col min="15888" max="15888" width="1.25" style="43" customWidth="1"/>
    <col min="15889" max="15890" width="0.625" style="43" customWidth="1"/>
    <col min="15891" max="15891" width="1.25" style="43" customWidth="1"/>
    <col min="15892" max="15892" width="2.5" style="43" customWidth="1"/>
    <col min="15893" max="15896" width="1.25" style="43" customWidth="1"/>
    <col min="15897" max="15897" width="2.5" style="43" customWidth="1"/>
    <col min="15898" max="15900" width="1.25" style="43" customWidth="1"/>
    <col min="15901" max="15901" width="2.5" style="43" customWidth="1"/>
    <col min="15902" max="15902" width="1.875" style="43" customWidth="1"/>
    <col min="15903" max="15905" width="3.125" style="43" customWidth="1"/>
    <col min="15906" max="15906" width="2.125" style="43" customWidth="1"/>
    <col min="15907" max="15908" width="2.625" style="43" customWidth="1"/>
    <col min="15909" max="15909" width="2.125" style="43" customWidth="1"/>
    <col min="15910" max="15911" width="2.625" style="43" customWidth="1"/>
    <col min="15912" max="15912" width="2.125" style="43" customWidth="1"/>
    <col min="15913" max="15914" width="2.625" style="43" customWidth="1"/>
    <col min="15915" max="15915" width="2.125" style="43" customWidth="1"/>
    <col min="15916" max="15917" width="2.625" style="43" customWidth="1"/>
    <col min="15918" max="15918" width="2.125" style="43" customWidth="1"/>
    <col min="15919" max="15920" width="2.625" style="43" customWidth="1"/>
    <col min="15921" max="16130" width="3.125" style="43"/>
    <col min="16131" max="16131" width="2.625" style="43" customWidth="1"/>
    <col min="16132" max="16133" width="2.75" style="43" customWidth="1"/>
    <col min="16134" max="16134" width="2.5" style="43" customWidth="1"/>
    <col min="16135" max="16137" width="1.25" style="43" customWidth="1"/>
    <col min="16138" max="16138" width="2.5" style="43" customWidth="1"/>
    <col min="16139" max="16142" width="1.25" style="43" customWidth="1"/>
    <col min="16143" max="16143" width="2.5" style="43" customWidth="1"/>
    <col min="16144" max="16144" width="1.25" style="43" customWidth="1"/>
    <col min="16145" max="16146" width="0.625" style="43" customWidth="1"/>
    <col min="16147" max="16147" width="1.25" style="43" customWidth="1"/>
    <col min="16148" max="16148" width="2.5" style="43" customWidth="1"/>
    <col min="16149" max="16152" width="1.25" style="43" customWidth="1"/>
    <col min="16153" max="16153" width="2.5" style="43" customWidth="1"/>
    <col min="16154" max="16156" width="1.25" style="43" customWidth="1"/>
    <col min="16157" max="16157" width="2.5" style="43" customWidth="1"/>
    <col min="16158" max="16158" width="1.875" style="43" customWidth="1"/>
    <col min="16159" max="16161" width="3.125" style="43" customWidth="1"/>
    <col min="16162" max="16162" width="2.125" style="43" customWidth="1"/>
    <col min="16163" max="16164" width="2.625" style="43" customWidth="1"/>
    <col min="16165" max="16165" width="2.125" style="43" customWidth="1"/>
    <col min="16166" max="16167" width="2.625" style="43" customWidth="1"/>
    <col min="16168" max="16168" width="2.125" style="43" customWidth="1"/>
    <col min="16169" max="16170" width="2.625" style="43" customWidth="1"/>
    <col min="16171" max="16171" width="2.125" style="43" customWidth="1"/>
    <col min="16172" max="16173" width="2.625" style="43" customWidth="1"/>
    <col min="16174" max="16174" width="2.125" style="43" customWidth="1"/>
    <col min="16175" max="16176" width="2.625" style="43" customWidth="1"/>
    <col min="16177" max="16384" width="3.125" style="43"/>
  </cols>
  <sheetData>
    <row r="1" spans="1:49" ht="17.25">
      <c r="C1" s="275" t="s">
        <v>345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</row>
    <row r="2" spans="1:49" ht="3.75" customHeight="1" thickBot="1"/>
    <row r="3" spans="1:49" ht="19.5" customHeight="1">
      <c r="C3" s="276" t="s">
        <v>28</v>
      </c>
      <c r="D3" s="277"/>
      <c r="E3" s="278"/>
      <c r="F3" s="282" t="str">
        <f>IF(基本情報!B3="","",基本情報!B3)</f>
        <v/>
      </c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4"/>
      <c r="AE3" s="288" t="s">
        <v>29</v>
      </c>
      <c r="AF3" s="289"/>
      <c r="AG3" s="290"/>
      <c r="AH3" s="85"/>
      <c r="AI3" s="86"/>
      <c r="AJ3" s="297"/>
      <c r="AK3" s="297"/>
      <c r="AL3" s="297"/>
      <c r="AM3" s="297"/>
      <c r="AN3" s="297"/>
      <c r="AO3" s="297"/>
      <c r="AP3" s="86"/>
      <c r="AQ3" s="87"/>
      <c r="AR3" s="86" t="s">
        <v>34</v>
      </c>
      <c r="AS3" s="298"/>
      <c r="AT3" s="298"/>
      <c r="AU3" s="86" t="s">
        <v>30</v>
      </c>
      <c r="AV3" s="88" t="s">
        <v>31</v>
      </c>
      <c r="AW3" s="44"/>
    </row>
    <row r="4" spans="1:49" ht="7.5" customHeight="1">
      <c r="C4" s="279"/>
      <c r="D4" s="280"/>
      <c r="E4" s="281"/>
      <c r="F4" s="285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7"/>
      <c r="AE4" s="291"/>
      <c r="AF4" s="292"/>
      <c r="AG4" s="293"/>
      <c r="AH4" s="89"/>
      <c r="AI4" s="90"/>
      <c r="AJ4" s="90"/>
      <c r="AK4" s="90"/>
      <c r="AL4" s="90"/>
      <c r="AM4" s="90"/>
      <c r="AN4" s="91"/>
      <c r="AO4" s="90"/>
      <c r="AP4" s="90"/>
      <c r="AQ4" s="90"/>
      <c r="AR4" s="90"/>
      <c r="AS4" s="90"/>
      <c r="AT4" s="90"/>
      <c r="AU4" s="90"/>
      <c r="AV4" s="92"/>
    </row>
    <row r="5" spans="1:49" ht="12" customHeight="1">
      <c r="C5" s="299" t="s">
        <v>57</v>
      </c>
      <c r="D5" s="300"/>
      <c r="E5" s="301"/>
      <c r="F5" s="62"/>
      <c r="G5" s="63"/>
      <c r="H5" s="63"/>
      <c r="I5" s="63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261" t="s">
        <v>27</v>
      </c>
      <c r="W5" s="254"/>
      <c r="X5" s="254"/>
      <c r="Y5" s="254"/>
      <c r="Z5" s="254"/>
      <c r="AA5" s="254" t="s">
        <v>58</v>
      </c>
      <c r="AB5" s="254"/>
      <c r="AC5" s="307"/>
      <c r="AE5" s="291"/>
      <c r="AF5" s="292"/>
      <c r="AG5" s="293"/>
      <c r="AH5" s="89"/>
      <c r="AI5" s="90"/>
      <c r="AJ5" s="309"/>
      <c r="AK5" s="309"/>
      <c r="AL5" s="309"/>
      <c r="AM5" s="309"/>
      <c r="AN5" s="309"/>
      <c r="AO5" s="309"/>
      <c r="AP5" s="90"/>
      <c r="AQ5" s="91"/>
      <c r="AR5" s="271" t="s">
        <v>34</v>
      </c>
      <c r="AS5" s="311"/>
      <c r="AT5" s="311"/>
      <c r="AU5" s="271" t="s">
        <v>30</v>
      </c>
      <c r="AV5" s="273" t="s">
        <v>31</v>
      </c>
    </row>
    <row r="6" spans="1:49" ht="7.5" customHeight="1">
      <c r="C6" s="302"/>
      <c r="D6" s="303"/>
      <c r="E6" s="304"/>
      <c r="F6" s="64"/>
      <c r="G6" s="65"/>
      <c r="H6" s="65"/>
      <c r="I6" s="65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262"/>
      <c r="W6" s="259"/>
      <c r="X6" s="259"/>
      <c r="Y6" s="259"/>
      <c r="Z6" s="259"/>
      <c r="AA6" s="259"/>
      <c r="AB6" s="259"/>
      <c r="AC6" s="308"/>
      <c r="AE6" s="291"/>
      <c r="AF6" s="292"/>
      <c r="AG6" s="293"/>
      <c r="AH6" s="89"/>
      <c r="AI6" s="90"/>
      <c r="AJ6" s="309"/>
      <c r="AK6" s="309"/>
      <c r="AL6" s="309"/>
      <c r="AM6" s="309"/>
      <c r="AN6" s="309"/>
      <c r="AO6" s="309"/>
      <c r="AP6" s="90"/>
      <c r="AQ6" s="91"/>
      <c r="AR6" s="310"/>
      <c r="AS6" s="311"/>
      <c r="AT6" s="311"/>
      <c r="AU6" s="310"/>
      <c r="AV6" s="312"/>
    </row>
    <row r="7" spans="1:49" ht="7.5" customHeight="1">
      <c r="C7" s="313" t="s">
        <v>33</v>
      </c>
      <c r="D7" s="314"/>
      <c r="E7" s="315"/>
      <c r="F7" s="62"/>
      <c r="G7" s="63"/>
      <c r="H7" s="63"/>
      <c r="I7" s="63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261" t="s">
        <v>27</v>
      </c>
      <c r="W7" s="319"/>
      <c r="X7" s="319"/>
      <c r="Y7" s="319"/>
      <c r="Z7" s="319"/>
      <c r="AA7" s="254" t="s">
        <v>58</v>
      </c>
      <c r="AB7" s="254"/>
      <c r="AC7" s="307"/>
      <c r="AE7" s="291"/>
      <c r="AF7" s="292"/>
      <c r="AG7" s="293"/>
      <c r="AH7" s="89"/>
      <c r="AI7" s="90"/>
      <c r="AJ7" s="90"/>
      <c r="AK7" s="90"/>
      <c r="AL7" s="90"/>
      <c r="AM7" s="90"/>
      <c r="AN7" s="91"/>
      <c r="AO7" s="90"/>
      <c r="AP7" s="90"/>
      <c r="AQ7" s="90"/>
      <c r="AR7" s="90"/>
      <c r="AS7" s="90"/>
      <c r="AT7" s="90"/>
      <c r="AU7" s="90"/>
      <c r="AV7" s="92"/>
    </row>
    <row r="8" spans="1:49" ht="12" customHeight="1">
      <c r="C8" s="316"/>
      <c r="D8" s="317"/>
      <c r="E8" s="318"/>
      <c r="F8" s="64"/>
      <c r="G8" s="65"/>
      <c r="H8" s="65"/>
      <c r="I8" s="65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262"/>
      <c r="W8" s="320"/>
      <c r="X8" s="320"/>
      <c r="Y8" s="320"/>
      <c r="Z8" s="320"/>
      <c r="AA8" s="259"/>
      <c r="AB8" s="259"/>
      <c r="AC8" s="308"/>
      <c r="AE8" s="291"/>
      <c r="AF8" s="292"/>
      <c r="AG8" s="293"/>
      <c r="AH8" s="89"/>
      <c r="AI8" s="90"/>
      <c r="AJ8" s="309"/>
      <c r="AK8" s="309"/>
      <c r="AL8" s="309"/>
      <c r="AM8" s="309"/>
      <c r="AN8" s="309"/>
      <c r="AO8" s="309"/>
      <c r="AP8" s="90"/>
      <c r="AQ8" s="91"/>
      <c r="AR8" s="271" t="s">
        <v>34</v>
      </c>
      <c r="AS8" s="311"/>
      <c r="AT8" s="311"/>
      <c r="AU8" s="271" t="s">
        <v>30</v>
      </c>
      <c r="AV8" s="273" t="s">
        <v>31</v>
      </c>
    </row>
    <row r="9" spans="1:49" ht="7.5" customHeight="1">
      <c r="C9" s="253" t="s">
        <v>35</v>
      </c>
      <c r="D9" s="254"/>
      <c r="E9" s="255"/>
      <c r="F9" s="62"/>
      <c r="G9" s="63"/>
      <c r="H9" s="63"/>
      <c r="I9" s="63"/>
      <c r="J9" s="63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63"/>
      <c r="Z9" s="63"/>
      <c r="AA9" s="63"/>
      <c r="AB9" s="63"/>
      <c r="AC9" s="66"/>
      <c r="AE9" s="294"/>
      <c r="AF9" s="295"/>
      <c r="AG9" s="296"/>
      <c r="AH9" s="93"/>
      <c r="AI9" s="90"/>
      <c r="AJ9" s="321"/>
      <c r="AK9" s="321"/>
      <c r="AL9" s="321"/>
      <c r="AM9" s="321"/>
      <c r="AN9" s="321"/>
      <c r="AO9" s="321"/>
      <c r="AP9" s="94"/>
      <c r="AQ9" s="95"/>
      <c r="AR9" s="272"/>
      <c r="AS9" s="322"/>
      <c r="AT9" s="322"/>
      <c r="AU9" s="272"/>
      <c r="AV9" s="274"/>
    </row>
    <row r="10" spans="1:49" ht="12" customHeight="1">
      <c r="C10" s="256"/>
      <c r="D10" s="237"/>
      <c r="E10" s="257"/>
      <c r="F10" s="64"/>
      <c r="G10" s="65"/>
      <c r="H10" s="65"/>
      <c r="I10" s="65"/>
      <c r="J10" s="65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65"/>
      <c r="Z10" s="65"/>
      <c r="AA10" s="65"/>
      <c r="AB10" s="65"/>
      <c r="AC10" s="96"/>
      <c r="AE10" s="263" t="s">
        <v>36</v>
      </c>
      <c r="AF10" s="264"/>
      <c r="AG10" s="264"/>
      <c r="AH10" s="139" t="s">
        <v>235</v>
      </c>
      <c r="AI10" s="264"/>
      <c r="AJ10" s="264"/>
      <c r="AK10" s="139" t="s">
        <v>243</v>
      </c>
      <c r="AL10" s="264"/>
      <c r="AM10" s="264"/>
      <c r="AN10" s="139" t="s">
        <v>236</v>
      </c>
      <c r="AO10" s="264"/>
      <c r="AP10" s="264"/>
      <c r="AQ10" s="139" t="s">
        <v>243</v>
      </c>
      <c r="AR10" s="264"/>
      <c r="AS10" s="264"/>
      <c r="AT10" s="139" t="s">
        <v>243</v>
      </c>
      <c r="AU10" s="264"/>
      <c r="AV10" s="265"/>
    </row>
    <row r="11" spans="1:49" ht="19.5" customHeight="1">
      <c r="C11" s="258"/>
      <c r="D11" s="259"/>
      <c r="E11" s="260"/>
      <c r="F11" s="67"/>
      <c r="G11" s="97"/>
      <c r="H11" s="97"/>
      <c r="I11" s="97"/>
      <c r="J11" s="97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97"/>
      <c r="Z11" s="97"/>
      <c r="AA11" s="97"/>
      <c r="AB11" s="97"/>
      <c r="AC11" s="69"/>
      <c r="AE11" s="267" t="s">
        <v>37</v>
      </c>
      <c r="AF11" s="268"/>
      <c r="AG11" s="268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70"/>
    </row>
    <row r="12" spans="1:49" ht="19.5" customHeight="1" thickBot="1">
      <c r="C12" s="323" t="s">
        <v>38</v>
      </c>
      <c r="D12" s="324"/>
      <c r="E12" s="325"/>
      <c r="F12" s="98"/>
      <c r="G12" s="99"/>
      <c r="H12" s="99"/>
      <c r="I12" s="99"/>
      <c r="J12" s="99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99"/>
      <c r="Z12" s="99"/>
      <c r="AA12" s="99"/>
      <c r="AB12" s="99"/>
      <c r="AC12" s="100"/>
      <c r="AE12" s="238"/>
      <c r="AF12" s="239"/>
      <c r="AG12" s="239"/>
      <c r="AH12" s="239"/>
      <c r="AI12" s="239"/>
      <c r="AJ12" s="239"/>
      <c r="AK12" s="239"/>
      <c r="AL12" s="239"/>
      <c r="AM12" s="239"/>
      <c r="AN12" s="140"/>
      <c r="AO12" s="240"/>
      <c r="AP12" s="240"/>
      <c r="AQ12" s="240"/>
      <c r="AR12" s="240"/>
      <c r="AS12" s="240"/>
      <c r="AT12" s="240"/>
      <c r="AU12" s="240"/>
      <c r="AV12" s="101" t="s">
        <v>9</v>
      </c>
    </row>
    <row r="13" spans="1:49" ht="18.75" customHeight="1">
      <c r="C13" s="279" t="s">
        <v>10</v>
      </c>
      <c r="D13" s="280"/>
      <c r="E13" s="281"/>
      <c r="F13" s="333" t="s">
        <v>11</v>
      </c>
      <c r="G13" s="243"/>
      <c r="H13" s="243"/>
      <c r="I13" s="334"/>
      <c r="J13" s="64"/>
      <c r="K13" s="241" t="s">
        <v>39</v>
      </c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74"/>
      <c r="Z13" s="333" t="s">
        <v>13</v>
      </c>
      <c r="AA13" s="243"/>
      <c r="AB13" s="243"/>
      <c r="AC13" s="244"/>
      <c r="AE13" s="242" t="s">
        <v>14</v>
      </c>
      <c r="AF13" s="243"/>
      <c r="AG13" s="243"/>
      <c r="AH13" s="243"/>
      <c r="AI13" s="243"/>
      <c r="AJ13" s="244"/>
    </row>
    <row r="14" spans="1:49" ht="19.5" customHeight="1">
      <c r="A14" s="142"/>
      <c r="C14" s="326">
        <v>1</v>
      </c>
      <c r="D14" s="327"/>
      <c r="E14" s="327"/>
      <c r="F14" s="328" t="str">
        <f>IF(A14="","",VLOOKUP(A14,基本情報!$B$6:$F$205,2,FALSE))</f>
        <v/>
      </c>
      <c r="G14" s="245"/>
      <c r="H14" s="245"/>
      <c r="I14" s="329"/>
      <c r="J14" s="11"/>
      <c r="K14" s="245" t="str">
        <f>IF(A14="","",VLOOKUP(A14,基本情報!$B$6:$F$205,3,FALSE))</f>
        <v/>
      </c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13"/>
      <c r="Z14" s="330" t="str">
        <f>IF(A14="","",VLOOKUP(A14,基本情報!$B$6:$F$205,4,FALSE))</f>
        <v/>
      </c>
      <c r="AA14" s="331"/>
      <c r="AB14" s="331"/>
      <c r="AC14" s="332"/>
      <c r="AE14" s="246" t="str">
        <f>IF(A14="","",VLOOKUP(A14,基本情報!$B$6:$F$205,5,FALSE))</f>
        <v/>
      </c>
      <c r="AF14" s="247"/>
      <c r="AG14" s="247"/>
      <c r="AH14" s="247"/>
      <c r="AI14" s="247"/>
      <c r="AJ14" s="248"/>
    </row>
    <row r="15" spans="1:49" ht="19.5" customHeight="1">
      <c r="A15" s="142"/>
      <c r="C15" s="326">
        <v>2</v>
      </c>
      <c r="D15" s="327"/>
      <c r="E15" s="327"/>
      <c r="F15" s="328" t="str">
        <f>IF(A15="","",VLOOKUP(A15,基本情報!$B$6:$F$205,2,FALSE))</f>
        <v/>
      </c>
      <c r="G15" s="245"/>
      <c r="H15" s="245"/>
      <c r="I15" s="329"/>
      <c r="J15" s="11"/>
      <c r="K15" s="245" t="str">
        <f>IF(A15="","",VLOOKUP(A15,基本情報!$B$6:$F$205,3,FALSE))</f>
        <v/>
      </c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13"/>
      <c r="Z15" s="330" t="str">
        <f>IF(A15="","",VLOOKUP(A15,基本情報!$B$6:$F$205,4,FALSE))</f>
        <v/>
      </c>
      <c r="AA15" s="331"/>
      <c r="AB15" s="331"/>
      <c r="AC15" s="332"/>
      <c r="AE15" s="246" t="str">
        <f>IF(A15="","",VLOOKUP(A15,基本情報!$B$6:$F$205,5,FALSE))</f>
        <v/>
      </c>
      <c r="AF15" s="247"/>
      <c r="AG15" s="247"/>
      <c r="AH15" s="247"/>
      <c r="AI15" s="247"/>
      <c r="AJ15" s="248"/>
    </row>
    <row r="16" spans="1:49" ht="19.5" customHeight="1">
      <c r="A16" s="142"/>
      <c r="C16" s="326">
        <v>3</v>
      </c>
      <c r="D16" s="327"/>
      <c r="E16" s="327"/>
      <c r="F16" s="328" t="str">
        <f>IF(A16="","",VLOOKUP(A16,基本情報!$B$6:$F$205,2,FALSE))</f>
        <v/>
      </c>
      <c r="G16" s="245"/>
      <c r="H16" s="245"/>
      <c r="I16" s="329"/>
      <c r="J16" s="11"/>
      <c r="K16" s="245" t="str">
        <f>IF(A16="","",VLOOKUP(A16,基本情報!$B$6:$F$205,3,FALSE))</f>
        <v/>
      </c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13"/>
      <c r="Z16" s="330" t="str">
        <f>IF(A16="","",VLOOKUP(A16,基本情報!$B$6:$F$205,4,FALSE))</f>
        <v/>
      </c>
      <c r="AA16" s="331"/>
      <c r="AB16" s="331"/>
      <c r="AC16" s="332"/>
      <c r="AE16" s="246" t="str">
        <f>IF(A16="","",VLOOKUP(A16,基本情報!$B$6:$F$205,5,FALSE))</f>
        <v/>
      </c>
      <c r="AF16" s="247"/>
      <c r="AG16" s="247"/>
      <c r="AH16" s="247"/>
      <c r="AI16" s="247"/>
      <c r="AJ16" s="248"/>
    </row>
    <row r="17" spans="1:36" s="43" customFormat="1" ht="19.5" customHeight="1">
      <c r="A17" s="142"/>
      <c r="C17" s="326">
        <v>4</v>
      </c>
      <c r="D17" s="327"/>
      <c r="E17" s="327"/>
      <c r="F17" s="328" t="str">
        <f>IF(A17="","",VLOOKUP(A17,基本情報!$B$6:$F$205,2,FALSE))</f>
        <v/>
      </c>
      <c r="G17" s="245"/>
      <c r="H17" s="245"/>
      <c r="I17" s="329"/>
      <c r="J17" s="11"/>
      <c r="K17" s="245" t="str">
        <f>IF(A17="","",VLOOKUP(A17,基本情報!$B$6:$F$205,3,FALSE))</f>
        <v/>
      </c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13"/>
      <c r="Z17" s="330" t="str">
        <f>IF(A17="","",VLOOKUP(A17,基本情報!$B$6:$F$205,4,FALSE))</f>
        <v/>
      </c>
      <c r="AA17" s="331"/>
      <c r="AB17" s="331"/>
      <c r="AC17" s="332"/>
      <c r="AE17" s="246" t="str">
        <f>IF(A17="","",VLOOKUP(A17,基本情報!$B$6:$F$205,5,FALSE))</f>
        <v/>
      </c>
      <c r="AF17" s="247"/>
      <c r="AG17" s="247"/>
      <c r="AH17" s="247"/>
      <c r="AI17" s="247"/>
      <c r="AJ17" s="248"/>
    </row>
    <row r="18" spans="1:36" s="43" customFormat="1" ht="19.5" customHeight="1">
      <c r="A18" s="142"/>
      <c r="C18" s="326">
        <v>5</v>
      </c>
      <c r="D18" s="327"/>
      <c r="E18" s="327"/>
      <c r="F18" s="328" t="str">
        <f>IF(A18="","",VLOOKUP(A18,基本情報!$B$6:$F$205,2,FALSE))</f>
        <v/>
      </c>
      <c r="G18" s="245"/>
      <c r="H18" s="245"/>
      <c r="I18" s="329"/>
      <c r="J18" s="11"/>
      <c r="K18" s="245" t="str">
        <f>IF(A18="","",VLOOKUP(A18,基本情報!$B$6:$F$205,3,FALSE))</f>
        <v/>
      </c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13"/>
      <c r="Z18" s="330" t="str">
        <f>IF(A18="","",VLOOKUP(A18,基本情報!$B$6:$F$205,4,FALSE))</f>
        <v/>
      </c>
      <c r="AA18" s="331"/>
      <c r="AB18" s="331"/>
      <c r="AC18" s="332"/>
      <c r="AE18" s="246" t="str">
        <f>IF(A18="","",VLOOKUP(A18,基本情報!$B$6:$F$205,5,FALSE))</f>
        <v/>
      </c>
      <c r="AF18" s="247"/>
      <c r="AG18" s="247"/>
      <c r="AH18" s="247"/>
      <c r="AI18" s="247"/>
      <c r="AJ18" s="248"/>
    </row>
    <row r="19" spans="1:36" s="43" customFormat="1" ht="19.5" customHeight="1">
      <c r="A19" s="142"/>
      <c r="C19" s="326">
        <v>6</v>
      </c>
      <c r="D19" s="327"/>
      <c r="E19" s="327"/>
      <c r="F19" s="328" t="str">
        <f>IF(A19="","",VLOOKUP(A19,基本情報!$B$6:$F$205,2,FALSE))</f>
        <v/>
      </c>
      <c r="G19" s="245"/>
      <c r="H19" s="245"/>
      <c r="I19" s="329"/>
      <c r="J19" s="11"/>
      <c r="K19" s="245" t="str">
        <f>IF(A19="","",VLOOKUP(A19,基本情報!$B$6:$F$205,3,FALSE))</f>
        <v/>
      </c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13"/>
      <c r="Z19" s="330" t="str">
        <f>IF(A19="","",VLOOKUP(A19,基本情報!$B$6:$F$205,4,FALSE))</f>
        <v/>
      </c>
      <c r="AA19" s="331"/>
      <c r="AB19" s="331"/>
      <c r="AC19" s="332"/>
      <c r="AE19" s="246" t="str">
        <f>IF(A19="","",VLOOKUP(A19,基本情報!$B$6:$F$205,5,FALSE))</f>
        <v/>
      </c>
      <c r="AF19" s="247"/>
      <c r="AG19" s="247"/>
      <c r="AH19" s="247"/>
      <c r="AI19" s="247"/>
      <c r="AJ19" s="248"/>
    </row>
    <row r="20" spans="1:36" s="43" customFormat="1" ht="19.5" customHeight="1">
      <c r="A20" s="142"/>
      <c r="C20" s="326">
        <v>7</v>
      </c>
      <c r="D20" s="327"/>
      <c r="E20" s="327"/>
      <c r="F20" s="328" t="str">
        <f>IF(A20="","",VLOOKUP(A20,基本情報!$B$6:$F$205,2,FALSE))</f>
        <v/>
      </c>
      <c r="G20" s="245"/>
      <c r="H20" s="245"/>
      <c r="I20" s="329"/>
      <c r="J20" s="11"/>
      <c r="K20" s="245" t="str">
        <f>IF(A20="","",VLOOKUP(A20,基本情報!$B$6:$F$205,3,FALSE))</f>
        <v/>
      </c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13"/>
      <c r="Z20" s="330" t="str">
        <f>IF(A20="","",VLOOKUP(A20,基本情報!$B$6:$F$205,4,FALSE))</f>
        <v/>
      </c>
      <c r="AA20" s="331"/>
      <c r="AB20" s="331"/>
      <c r="AC20" s="332"/>
      <c r="AE20" s="246" t="str">
        <f>IF(A20="","",VLOOKUP(A20,基本情報!$B$6:$F$205,5,FALSE))</f>
        <v/>
      </c>
      <c r="AF20" s="247"/>
      <c r="AG20" s="247"/>
      <c r="AH20" s="247"/>
      <c r="AI20" s="247"/>
      <c r="AJ20" s="248"/>
    </row>
    <row r="21" spans="1:36" s="43" customFormat="1" ht="19.5" customHeight="1">
      <c r="A21" s="142"/>
      <c r="C21" s="326">
        <v>8</v>
      </c>
      <c r="D21" s="327"/>
      <c r="E21" s="327"/>
      <c r="F21" s="328" t="str">
        <f>IF(A21="","",VLOOKUP(A21,基本情報!$B$6:$F$205,2,FALSE))</f>
        <v/>
      </c>
      <c r="G21" s="245"/>
      <c r="H21" s="245"/>
      <c r="I21" s="329"/>
      <c r="J21" s="11"/>
      <c r="K21" s="245" t="str">
        <f>IF(A21="","",VLOOKUP(A21,基本情報!$B$6:$F$205,3,FALSE))</f>
        <v/>
      </c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13"/>
      <c r="Z21" s="330" t="str">
        <f>IF(A21="","",VLOOKUP(A21,基本情報!$B$6:$F$205,4,FALSE))</f>
        <v/>
      </c>
      <c r="AA21" s="331"/>
      <c r="AB21" s="331"/>
      <c r="AC21" s="332"/>
      <c r="AE21" s="246" t="str">
        <f>IF(A21="","",VLOOKUP(A21,基本情報!$B$6:$F$205,5,FALSE))</f>
        <v/>
      </c>
      <c r="AF21" s="247"/>
      <c r="AG21" s="247"/>
      <c r="AH21" s="247"/>
      <c r="AI21" s="247"/>
      <c r="AJ21" s="248"/>
    </row>
    <row r="22" spans="1:36" s="43" customFormat="1" ht="19.5" customHeight="1">
      <c r="A22" s="142"/>
      <c r="C22" s="326">
        <v>9</v>
      </c>
      <c r="D22" s="327"/>
      <c r="E22" s="327"/>
      <c r="F22" s="328" t="str">
        <f>IF(A22="","",VLOOKUP(A22,基本情報!$B$6:$F$205,2,FALSE))</f>
        <v/>
      </c>
      <c r="G22" s="245"/>
      <c r="H22" s="245"/>
      <c r="I22" s="329"/>
      <c r="J22" s="11"/>
      <c r="K22" s="245" t="str">
        <f>IF(A22="","",VLOOKUP(A22,基本情報!$B$6:$F$205,3,FALSE))</f>
        <v/>
      </c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13"/>
      <c r="Z22" s="330" t="str">
        <f>IF(A22="","",VLOOKUP(A22,基本情報!$B$6:$F$205,4,FALSE))</f>
        <v/>
      </c>
      <c r="AA22" s="331"/>
      <c r="AB22" s="331"/>
      <c r="AC22" s="332"/>
      <c r="AE22" s="246" t="str">
        <f>IF(A22="","",VLOOKUP(A22,基本情報!$B$6:$F$205,5,FALSE))</f>
        <v/>
      </c>
      <c r="AF22" s="247"/>
      <c r="AG22" s="247"/>
      <c r="AH22" s="247"/>
      <c r="AI22" s="247"/>
      <c r="AJ22" s="248"/>
    </row>
    <row r="23" spans="1:36" s="43" customFormat="1" ht="19.5" customHeight="1">
      <c r="A23" s="142"/>
      <c r="C23" s="336">
        <v>10</v>
      </c>
      <c r="D23" s="327"/>
      <c r="E23" s="327"/>
      <c r="F23" s="328" t="str">
        <f>IF(A23="","",VLOOKUP(A23,基本情報!$B$6:$F$205,2,FALSE))</f>
        <v/>
      </c>
      <c r="G23" s="245"/>
      <c r="H23" s="245"/>
      <c r="I23" s="329"/>
      <c r="J23" s="11"/>
      <c r="K23" s="245" t="str">
        <f>IF(A23="","",VLOOKUP(A23,基本情報!$B$6:$F$205,3,FALSE))</f>
        <v/>
      </c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13"/>
      <c r="Z23" s="330" t="str">
        <f>IF(A23="","",VLOOKUP(A23,基本情報!$B$6:$F$205,4,FALSE))</f>
        <v/>
      </c>
      <c r="AA23" s="331"/>
      <c r="AB23" s="331"/>
      <c r="AC23" s="332"/>
      <c r="AE23" s="246" t="str">
        <f>IF(A23="","",VLOOKUP(A23,基本情報!$B$6:$F$205,5,FALSE))</f>
        <v/>
      </c>
      <c r="AF23" s="247"/>
      <c r="AG23" s="247"/>
      <c r="AH23" s="247"/>
      <c r="AI23" s="247"/>
      <c r="AJ23" s="248"/>
    </row>
    <row r="24" spans="1:36" s="43" customFormat="1" ht="19.5" customHeight="1">
      <c r="A24" s="142"/>
      <c r="C24" s="336">
        <v>11</v>
      </c>
      <c r="D24" s="327"/>
      <c r="E24" s="327"/>
      <c r="F24" s="328" t="str">
        <f>IF(A24="","",VLOOKUP(A24,基本情報!$B$6:$F$205,2,FALSE))</f>
        <v/>
      </c>
      <c r="G24" s="245"/>
      <c r="H24" s="245"/>
      <c r="I24" s="329"/>
      <c r="J24" s="11"/>
      <c r="K24" s="245" t="str">
        <f>IF(A24="","",VLOOKUP(A24,基本情報!$B$6:$F$205,3,FALSE))</f>
        <v/>
      </c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13"/>
      <c r="Z24" s="330" t="str">
        <f>IF(A24="","",VLOOKUP(A24,基本情報!$B$6:$F$205,4,FALSE))</f>
        <v/>
      </c>
      <c r="AA24" s="331"/>
      <c r="AB24" s="331"/>
      <c r="AC24" s="332"/>
      <c r="AE24" s="246" t="str">
        <f>IF(A24="","",VLOOKUP(A24,基本情報!$B$6:$F$205,5,FALSE))</f>
        <v/>
      </c>
      <c r="AF24" s="247"/>
      <c r="AG24" s="247"/>
      <c r="AH24" s="247"/>
      <c r="AI24" s="247"/>
      <c r="AJ24" s="248"/>
    </row>
    <row r="25" spans="1:36" s="43" customFormat="1" ht="19.5" customHeight="1">
      <c r="A25" s="142"/>
      <c r="C25" s="336">
        <v>12</v>
      </c>
      <c r="D25" s="327"/>
      <c r="E25" s="327"/>
      <c r="F25" s="328" t="str">
        <f>IF(A25="","",VLOOKUP(A25,基本情報!$B$6:$F$205,2,FALSE))</f>
        <v/>
      </c>
      <c r="G25" s="245"/>
      <c r="H25" s="245"/>
      <c r="I25" s="329"/>
      <c r="J25" s="11"/>
      <c r="K25" s="245" t="str">
        <f>IF(A25="","",VLOOKUP(A25,基本情報!$B$6:$F$205,3,FALSE))</f>
        <v/>
      </c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13"/>
      <c r="Z25" s="330" t="str">
        <f>IF(A25="","",VLOOKUP(A25,基本情報!$B$6:$F$205,4,FALSE))</f>
        <v/>
      </c>
      <c r="AA25" s="331"/>
      <c r="AB25" s="331"/>
      <c r="AC25" s="332"/>
      <c r="AE25" s="246" t="str">
        <f>IF(A25="","",VLOOKUP(A25,基本情報!$B$6:$F$205,5,FALSE))</f>
        <v/>
      </c>
      <c r="AF25" s="247"/>
      <c r="AG25" s="247"/>
      <c r="AH25" s="247"/>
      <c r="AI25" s="247"/>
      <c r="AJ25" s="248"/>
    </row>
    <row r="26" spans="1:36" s="43" customFormat="1" ht="19.5" customHeight="1">
      <c r="A26" s="142"/>
      <c r="C26" s="336">
        <v>13</v>
      </c>
      <c r="D26" s="327"/>
      <c r="E26" s="327"/>
      <c r="F26" s="328" t="str">
        <f>IF(A26="","",VLOOKUP(A26,基本情報!$B$6:$F$205,2,FALSE))</f>
        <v/>
      </c>
      <c r="G26" s="245"/>
      <c r="H26" s="245"/>
      <c r="I26" s="329"/>
      <c r="J26" s="11"/>
      <c r="K26" s="245" t="str">
        <f>IF(A26="","",VLOOKUP(A26,基本情報!$B$6:$F$205,3,FALSE))</f>
        <v/>
      </c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13"/>
      <c r="Z26" s="330" t="str">
        <f>IF(A26="","",VLOOKUP(A26,基本情報!$B$6:$F$205,4,FALSE))</f>
        <v/>
      </c>
      <c r="AA26" s="331"/>
      <c r="AB26" s="331"/>
      <c r="AC26" s="332"/>
      <c r="AE26" s="246" t="str">
        <f>IF(A26="","",VLOOKUP(A26,基本情報!$B$6:$F$205,5,FALSE))</f>
        <v/>
      </c>
      <c r="AF26" s="247"/>
      <c r="AG26" s="247"/>
      <c r="AH26" s="247"/>
      <c r="AI26" s="247"/>
      <c r="AJ26" s="248"/>
    </row>
    <row r="27" spans="1:36" s="43" customFormat="1" ht="19.5" customHeight="1">
      <c r="A27" s="142"/>
      <c r="C27" s="336">
        <v>14</v>
      </c>
      <c r="D27" s="327"/>
      <c r="E27" s="327"/>
      <c r="F27" s="328" t="str">
        <f>IF(A27="","",VLOOKUP(A27,基本情報!$B$6:$F$205,2,FALSE))</f>
        <v/>
      </c>
      <c r="G27" s="245"/>
      <c r="H27" s="245"/>
      <c r="I27" s="329"/>
      <c r="J27" s="11"/>
      <c r="K27" s="245" t="str">
        <f>IF(A27="","",VLOOKUP(A27,基本情報!$B$6:$F$205,3,FALSE))</f>
        <v/>
      </c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13"/>
      <c r="Z27" s="330" t="str">
        <f>IF(A27="","",VLOOKUP(A27,基本情報!$B$6:$F$205,4,FALSE))</f>
        <v/>
      </c>
      <c r="AA27" s="331"/>
      <c r="AB27" s="331"/>
      <c r="AC27" s="332"/>
      <c r="AE27" s="246" t="str">
        <f>IF(A27="","",VLOOKUP(A27,基本情報!$B$6:$F$205,5,FALSE))</f>
        <v/>
      </c>
      <c r="AF27" s="247"/>
      <c r="AG27" s="247"/>
      <c r="AH27" s="247"/>
      <c r="AI27" s="247"/>
      <c r="AJ27" s="248"/>
    </row>
    <row r="28" spans="1:36" s="43" customFormat="1" ht="19.5" customHeight="1">
      <c r="A28" s="142"/>
      <c r="C28" s="336">
        <v>15</v>
      </c>
      <c r="D28" s="327"/>
      <c r="E28" s="327"/>
      <c r="F28" s="328" t="str">
        <f>IF(A28="","",VLOOKUP(A28,基本情報!$B$6:$F$205,2,FALSE))</f>
        <v/>
      </c>
      <c r="G28" s="245"/>
      <c r="H28" s="245"/>
      <c r="I28" s="329"/>
      <c r="J28" s="11"/>
      <c r="K28" s="245" t="str">
        <f>IF(A28="","",VLOOKUP(A28,基本情報!$B$6:$F$205,3,FALSE))</f>
        <v/>
      </c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13"/>
      <c r="Z28" s="330" t="str">
        <f>IF(A28="","",VLOOKUP(A28,基本情報!$B$6:$F$205,4,FALSE))</f>
        <v/>
      </c>
      <c r="AA28" s="331"/>
      <c r="AB28" s="331"/>
      <c r="AC28" s="332"/>
      <c r="AE28" s="246" t="str">
        <f>IF(A28="","",VLOOKUP(A28,基本情報!$B$6:$F$205,5,FALSE))</f>
        <v/>
      </c>
      <c r="AF28" s="247"/>
      <c r="AG28" s="247"/>
      <c r="AH28" s="247"/>
      <c r="AI28" s="247"/>
      <c r="AJ28" s="248"/>
    </row>
    <row r="29" spans="1:36" s="43" customFormat="1" ht="19.5" customHeight="1">
      <c r="A29" s="142"/>
      <c r="C29" s="336">
        <v>16</v>
      </c>
      <c r="D29" s="327"/>
      <c r="E29" s="327"/>
      <c r="F29" s="328" t="str">
        <f>IF(A29="","",VLOOKUP(A29,基本情報!$B$6:$F$205,2,FALSE))</f>
        <v/>
      </c>
      <c r="G29" s="245"/>
      <c r="H29" s="245"/>
      <c r="I29" s="329"/>
      <c r="J29" s="11"/>
      <c r="K29" s="245" t="str">
        <f>IF(A29="","",VLOOKUP(A29,基本情報!$B$6:$F$205,3,FALSE))</f>
        <v/>
      </c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13"/>
      <c r="Z29" s="330" t="str">
        <f>IF(A29="","",VLOOKUP(A29,基本情報!$B$6:$F$205,4,FALSE))</f>
        <v/>
      </c>
      <c r="AA29" s="331"/>
      <c r="AB29" s="331"/>
      <c r="AC29" s="332"/>
      <c r="AE29" s="246" t="str">
        <f>IF(A29="","",VLOOKUP(A29,基本情報!$B$6:$F$205,5,FALSE))</f>
        <v/>
      </c>
      <c r="AF29" s="247"/>
      <c r="AG29" s="247"/>
      <c r="AH29" s="247"/>
      <c r="AI29" s="247"/>
      <c r="AJ29" s="248"/>
    </row>
    <row r="30" spans="1:36" s="43" customFormat="1" ht="19.5" customHeight="1">
      <c r="A30" s="142"/>
      <c r="C30" s="336">
        <v>17</v>
      </c>
      <c r="D30" s="327"/>
      <c r="E30" s="327"/>
      <c r="F30" s="328" t="str">
        <f>IF(A30="","",VLOOKUP(A30,基本情報!$B$6:$F$205,2,FALSE))</f>
        <v/>
      </c>
      <c r="G30" s="245"/>
      <c r="H30" s="245"/>
      <c r="I30" s="329"/>
      <c r="J30" s="11"/>
      <c r="K30" s="245" t="str">
        <f>IF(A30="","",VLOOKUP(A30,基本情報!$B$6:$F$205,3,FALSE))</f>
        <v/>
      </c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13"/>
      <c r="Z30" s="330" t="str">
        <f>IF(A30="","",VLOOKUP(A30,基本情報!$B$6:$F$205,4,FALSE))</f>
        <v/>
      </c>
      <c r="AA30" s="331"/>
      <c r="AB30" s="331"/>
      <c r="AC30" s="332"/>
      <c r="AE30" s="246" t="str">
        <f>IF(A30="","",VLOOKUP(A30,基本情報!$B$6:$F$205,5,FALSE))</f>
        <v/>
      </c>
      <c r="AF30" s="247"/>
      <c r="AG30" s="247"/>
      <c r="AH30" s="247"/>
      <c r="AI30" s="247"/>
      <c r="AJ30" s="248"/>
    </row>
    <row r="31" spans="1:36" s="43" customFormat="1" ht="19.5" customHeight="1">
      <c r="A31" s="142"/>
      <c r="C31" s="336">
        <v>18</v>
      </c>
      <c r="D31" s="327"/>
      <c r="E31" s="327"/>
      <c r="F31" s="328" t="str">
        <f>IF(A31="","",VLOOKUP(A31,基本情報!$B$6:$F$205,2,FALSE))</f>
        <v/>
      </c>
      <c r="G31" s="245"/>
      <c r="H31" s="245"/>
      <c r="I31" s="329"/>
      <c r="J31" s="11"/>
      <c r="K31" s="245" t="str">
        <f>IF(A31="","",VLOOKUP(A31,基本情報!$B$6:$F$205,3,FALSE))</f>
        <v/>
      </c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13"/>
      <c r="Z31" s="330" t="str">
        <f>IF(A31="","",VLOOKUP(A31,基本情報!$B$6:$F$205,4,FALSE))</f>
        <v/>
      </c>
      <c r="AA31" s="331"/>
      <c r="AB31" s="331"/>
      <c r="AC31" s="332"/>
      <c r="AE31" s="246" t="str">
        <f>IF(A31="","",VLOOKUP(A31,基本情報!$B$6:$F$205,5,FALSE))</f>
        <v/>
      </c>
      <c r="AF31" s="247"/>
      <c r="AG31" s="247"/>
      <c r="AH31" s="247"/>
      <c r="AI31" s="247"/>
      <c r="AJ31" s="248"/>
    </row>
    <row r="32" spans="1:36" s="43" customFormat="1" ht="19.5" customHeight="1">
      <c r="A32" s="142"/>
      <c r="C32" s="336">
        <v>19</v>
      </c>
      <c r="D32" s="327"/>
      <c r="E32" s="327"/>
      <c r="F32" s="328" t="str">
        <f>IF(A32="","",VLOOKUP(A32,基本情報!$B$6:$F$205,2,FALSE))</f>
        <v/>
      </c>
      <c r="G32" s="245"/>
      <c r="H32" s="245"/>
      <c r="I32" s="329"/>
      <c r="J32" s="11"/>
      <c r="K32" s="245" t="str">
        <f>IF(A32="","",VLOOKUP(A32,基本情報!$B$6:$F$205,3,FALSE))</f>
        <v/>
      </c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13"/>
      <c r="Z32" s="330" t="str">
        <f>IF(A32="","",VLOOKUP(A32,基本情報!$B$6:$F$205,4,FALSE))</f>
        <v/>
      </c>
      <c r="AA32" s="331"/>
      <c r="AB32" s="331"/>
      <c r="AC32" s="332"/>
      <c r="AE32" s="246" t="str">
        <f>IF(A32="","",VLOOKUP(A32,基本情報!$B$6:$F$205,5,FALSE))</f>
        <v/>
      </c>
      <c r="AF32" s="247"/>
      <c r="AG32" s="247"/>
      <c r="AH32" s="247"/>
      <c r="AI32" s="247"/>
      <c r="AJ32" s="248"/>
    </row>
    <row r="33" spans="1:49" ht="19.5" customHeight="1">
      <c r="A33" s="142"/>
      <c r="C33" s="336">
        <v>20</v>
      </c>
      <c r="D33" s="327"/>
      <c r="E33" s="327"/>
      <c r="F33" s="328" t="str">
        <f>IF(A33="","",VLOOKUP(A33,基本情報!$B$6:$F$205,2,FALSE))</f>
        <v/>
      </c>
      <c r="G33" s="245"/>
      <c r="H33" s="245"/>
      <c r="I33" s="329"/>
      <c r="J33" s="11"/>
      <c r="K33" s="245" t="str">
        <f>IF(A33="","",VLOOKUP(A33,基本情報!$B$6:$F$205,3,FALSE))</f>
        <v/>
      </c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13"/>
      <c r="Z33" s="330" t="str">
        <f>IF(A33="","",VLOOKUP(A33,基本情報!$B$6:$F$205,4,FALSE))</f>
        <v/>
      </c>
      <c r="AA33" s="331"/>
      <c r="AB33" s="331"/>
      <c r="AC33" s="332"/>
      <c r="AE33" s="246" t="str">
        <f>IF(A33="","",VLOOKUP(A33,基本情報!$B$6:$F$205,5,FALSE))</f>
        <v/>
      </c>
      <c r="AF33" s="247"/>
      <c r="AG33" s="247"/>
      <c r="AH33" s="247"/>
      <c r="AI33" s="247"/>
      <c r="AJ33" s="248"/>
    </row>
    <row r="34" spans="1:49" ht="19.5" customHeight="1">
      <c r="A34" s="142"/>
      <c r="C34" s="336">
        <v>21</v>
      </c>
      <c r="D34" s="327"/>
      <c r="E34" s="327"/>
      <c r="F34" s="328" t="str">
        <f>IF(A34="","",VLOOKUP(A34,基本情報!$B$6:$F$205,2,FALSE))</f>
        <v/>
      </c>
      <c r="G34" s="245"/>
      <c r="H34" s="245"/>
      <c r="I34" s="329"/>
      <c r="J34" s="11"/>
      <c r="K34" s="245" t="str">
        <f>IF(A34="","",VLOOKUP(A34,基本情報!$B$6:$F$205,3,FALSE))</f>
        <v/>
      </c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13"/>
      <c r="Z34" s="330" t="str">
        <f>IF(A34="","",VLOOKUP(A34,基本情報!$B$6:$F$205,4,FALSE))</f>
        <v/>
      </c>
      <c r="AA34" s="331"/>
      <c r="AB34" s="331"/>
      <c r="AC34" s="332"/>
      <c r="AE34" s="246" t="str">
        <f>IF(A34="","",VLOOKUP(A34,基本情報!$B$6:$F$205,5,FALSE))</f>
        <v/>
      </c>
      <c r="AF34" s="247"/>
      <c r="AG34" s="247"/>
      <c r="AH34" s="247"/>
      <c r="AI34" s="247"/>
      <c r="AJ34" s="248"/>
    </row>
    <row r="35" spans="1:49" ht="19.5" customHeight="1">
      <c r="A35" s="142"/>
      <c r="C35" s="336">
        <v>22</v>
      </c>
      <c r="D35" s="327"/>
      <c r="E35" s="327"/>
      <c r="F35" s="328" t="str">
        <f>IF(A35="","",VLOOKUP(A35,基本情報!$B$6:$F$205,2,FALSE))</f>
        <v/>
      </c>
      <c r="G35" s="245"/>
      <c r="H35" s="245"/>
      <c r="I35" s="329"/>
      <c r="J35" s="11"/>
      <c r="K35" s="245" t="str">
        <f>IF(A35="","",VLOOKUP(A35,基本情報!$B$6:$F$205,3,FALSE))</f>
        <v/>
      </c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13"/>
      <c r="Z35" s="330" t="str">
        <f>IF(A35="","",VLOOKUP(A35,基本情報!$B$6:$F$205,4,FALSE))</f>
        <v/>
      </c>
      <c r="AA35" s="331"/>
      <c r="AB35" s="331"/>
      <c r="AC35" s="332"/>
      <c r="AE35" s="246" t="str">
        <f>IF(A35="","",VLOOKUP(A35,基本情報!$B$6:$F$205,5,FALSE))</f>
        <v/>
      </c>
      <c r="AF35" s="247"/>
      <c r="AG35" s="247"/>
      <c r="AH35" s="247"/>
      <c r="AI35" s="247"/>
      <c r="AJ35" s="248"/>
    </row>
    <row r="36" spans="1:49" ht="19.5" customHeight="1">
      <c r="A36" s="142"/>
      <c r="C36" s="336">
        <v>23</v>
      </c>
      <c r="D36" s="327"/>
      <c r="E36" s="327"/>
      <c r="F36" s="328" t="str">
        <f>IF(A36="","",VLOOKUP(A36,基本情報!$B$6:$F$205,2,FALSE))</f>
        <v/>
      </c>
      <c r="G36" s="245"/>
      <c r="H36" s="245"/>
      <c r="I36" s="329"/>
      <c r="J36" s="11"/>
      <c r="K36" s="245" t="str">
        <f>IF(A36="","",VLOOKUP(A36,基本情報!$B$6:$F$205,3,FALSE))</f>
        <v/>
      </c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13"/>
      <c r="Z36" s="330" t="str">
        <f>IF(A36="","",VLOOKUP(A36,基本情報!$B$6:$F$205,4,FALSE))</f>
        <v/>
      </c>
      <c r="AA36" s="331"/>
      <c r="AB36" s="331"/>
      <c r="AC36" s="332"/>
      <c r="AE36" s="246" t="str">
        <f>IF(A36="","",VLOOKUP(A36,基本情報!$B$6:$F$205,5,FALSE))</f>
        <v/>
      </c>
      <c r="AF36" s="247"/>
      <c r="AG36" s="247"/>
      <c r="AH36" s="247"/>
      <c r="AI36" s="247"/>
      <c r="AJ36" s="248"/>
    </row>
    <row r="37" spans="1:49" ht="19.5" customHeight="1">
      <c r="A37" s="142"/>
      <c r="C37" s="336">
        <v>24</v>
      </c>
      <c r="D37" s="327"/>
      <c r="E37" s="327"/>
      <c r="F37" s="328" t="str">
        <f>IF(A37="","",VLOOKUP(A37,基本情報!$B$6:$F$205,2,FALSE))</f>
        <v/>
      </c>
      <c r="G37" s="245"/>
      <c r="H37" s="245"/>
      <c r="I37" s="329"/>
      <c r="J37" s="11"/>
      <c r="K37" s="245" t="str">
        <f>IF(A37="","",VLOOKUP(A37,基本情報!$B$6:$F$205,3,FALSE))</f>
        <v/>
      </c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13"/>
      <c r="Z37" s="330" t="str">
        <f>IF(A37="","",VLOOKUP(A37,基本情報!$B$6:$F$205,4,FALSE))</f>
        <v/>
      </c>
      <c r="AA37" s="331"/>
      <c r="AB37" s="331"/>
      <c r="AC37" s="332"/>
      <c r="AE37" s="246" t="str">
        <f>IF(A37="","",VLOOKUP(A37,基本情報!$B$6:$F$205,5,FALSE))</f>
        <v/>
      </c>
      <c r="AF37" s="247"/>
      <c r="AG37" s="247"/>
      <c r="AH37" s="247"/>
      <c r="AI37" s="247"/>
      <c r="AJ37" s="248"/>
    </row>
    <row r="38" spans="1:49" ht="19.5" customHeight="1" thickBot="1">
      <c r="A38" s="142"/>
      <c r="C38" s="337">
        <v>25</v>
      </c>
      <c r="D38" s="338"/>
      <c r="E38" s="338"/>
      <c r="F38" s="339" t="str">
        <f>IF(A38="","",VLOOKUP(A38,基本情報!$B$6:$F$205,2,FALSE))</f>
        <v/>
      </c>
      <c r="G38" s="340"/>
      <c r="H38" s="340"/>
      <c r="I38" s="341"/>
      <c r="J38" s="20"/>
      <c r="K38" s="340" t="str">
        <f>IF(A38="","",VLOOKUP(A38,基本情報!$B$6:$F$205,3,FALSE))</f>
        <v/>
      </c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21"/>
      <c r="Z38" s="342" t="str">
        <f>IF(A38="","",VLOOKUP(A38,基本情報!$B$6:$F$205,4,FALSE))</f>
        <v/>
      </c>
      <c r="AA38" s="343"/>
      <c r="AB38" s="343"/>
      <c r="AC38" s="344"/>
      <c r="AE38" s="345" t="str">
        <f>IF(A38="","",VLOOKUP(A38,基本情報!$B$6:$F$205,5,FALSE))</f>
        <v/>
      </c>
      <c r="AF38" s="346"/>
      <c r="AG38" s="346"/>
      <c r="AH38" s="346"/>
      <c r="AI38" s="346"/>
      <c r="AJ38" s="347"/>
    </row>
    <row r="39" spans="1:49" ht="16.5" customHeight="1">
      <c r="C39" s="348" t="s">
        <v>49</v>
      </c>
      <c r="D39" s="351" t="s">
        <v>59</v>
      </c>
      <c r="E39" s="333"/>
      <c r="F39" s="243"/>
      <c r="G39" s="243"/>
      <c r="H39" s="243"/>
      <c r="I39" s="243"/>
      <c r="J39" s="243"/>
      <c r="K39" s="334"/>
      <c r="L39" s="250" t="s">
        <v>60</v>
      </c>
      <c r="M39" s="250"/>
      <c r="N39" s="250"/>
      <c r="O39" s="250"/>
      <c r="P39" s="250"/>
      <c r="Q39" s="250"/>
      <c r="R39" s="251"/>
      <c r="S39" s="249" t="s">
        <v>61</v>
      </c>
      <c r="T39" s="250"/>
      <c r="U39" s="250"/>
      <c r="V39" s="250"/>
      <c r="W39" s="250"/>
      <c r="X39" s="251"/>
      <c r="Y39" s="249" t="s">
        <v>62</v>
      </c>
      <c r="Z39" s="250"/>
      <c r="AA39" s="250"/>
      <c r="AB39" s="250"/>
      <c r="AC39" s="252"/>
    </row>
    <row r="40" spans="1:49" ht="18.75" customHeight="1">
      <c r="C40" s="349"/>
      <c r="D40" s="352"/>
      <c r="E40" s="360" t="s">
        <v>63</v>
      </c>
      <c r="F40" s="237"/>
      <c r="G40" s="237"/>
      <c r="H40" s="362" t="s">
        <v>16</v>
      </c>
      <c r="I40" s="362"/>
      <c r="J40" s="362"/>
      <c r="K40" s="362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63"/>
    </row>
    <row r="41" spans="1:49" ht="18.75" customHeight="1">
      <c r="C41" s="349"/>
      <c r="D41" s="352"/>
      <c r="E41" s="361"/>
      <c r="F41" s="259"/>
      <c r="G41" s="259"/>
      <c r="H41" s="357" t="s">
        <v>18</v>
      </c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63"/>
      <c r="AE41" s="237" t="s">
        <v>54</v>
      </c>
      <c r="AF41" s="237"/>
      <c r="AG41" s="237"/>
      <c r="AH41" s="237"/>
      <c r="AI41" s="237"/>
    </row>
    <row r="42" spans="1:49" ht="18.75" customHeight="1">
      <c r="C42" s="349"/>
      <c r="D42" s="352"/>
      <c r="E42" s="354" t="s">
        <v>55</v>
      </c>
      <c r="F42" s="254"/>
      <c r="G42" s="254"/>
      <c r="H42" s="357" t="s">
        <v>16</v>
      </c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63"/>
      <c r="AE42" s="237" t="s">
        <v>56</v>
      </c>
      <c r="AF42" s="237"/>
      <c r="AG42" s="237"/>
      <c r="AH42" s="237"/>
      <c r="AI42" s="237"/>
    </row>
    <row r="43" spans="1:49" ht="18.75" customHeight="1" thickBot="1">
      <c r="C43" s="350"/>
      <c r="D43" s="353"/>
      <c r="E43" s="355"/>
      <c r="F43" s="356"/>
      <c r="G43" s="356"/>
      <c r="H43" s="234" t="s">
        <v>18</v>
      </c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5"/>
    </row>
    <row r="44" spans="1:49" ht="3.75" customHeight="1"/>
    <row r="45" spans="1:49" ht="15" customHeight="1">
      <c r="C45" s="43" t="s">
        <v>19</v>
      </c>
    </row>
    <row r="46" spans="1:49" ht="3.75" customHeight="1"/>
    <row r="47" spans="1:49" ht="15" customHeight="1">
      <c r="E47" s="236">
        <f>VALUE(LEFT(C1,4))</f>
        <v>2026</v>
      </c>
      <c r="F47" s="236"/>
      <c r="G47" s="236"/>
      <c r="H47" s="237" t="s">
        <v>66</v>
      </c>
      <c r="I47" s="237"/>
      <c r="J47" s="237"/>
      <c r="K47" s="237"/>
      <c r="L47" s="237" t="s">
        <v>20</v>
      </c>
      <c r="M47" s="237"/>
      <c r="N47" s="237"/>
      <c r="O47" s="237"/>
      <c r="P47" s="237"/>
      <c r="Q47" s="237" t="s">
        <v>22</v>
      </c>
      <c r="R47" s="237"/>
      <c r="S47" s="237"/>
      <c r="T47" s="237"/>
    </row>
    <row r="48" spans="1:49" ht="15" customHeight="1">
      <c r="C48" s="358" t="str">
        <f>IF(基本情報!B3="","",基本情報!B3)</f>
        <v/>
      </c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D48" s="237" t="s">
        <v>176</v>
      </c>
      <c r="AE48" s="237"/>
      <c r="AF48" s="237"/>
      <c r="AH48" s="359" t="str">
        <f>IF(基本情報!D4="","",基本情報!D4)</f>
        <v/>
      </c>
      <c r="AI48" s="359"/>
      <c r="AJ48" s="359"/>
      <c r="AK48" s="359"/>
      <c r="AL48" s="359"/>
      <c r="AM48" s="359"/>
      <c r="AN48" s="359"/>
      <c r="AO48" s="43" t="s">
        <v>24</v>
      </c>
    </row>
  </sheetData>
  <mergeCells count="206">
    <mergeCell ref="AH48:AN48"/>
    <mergeCell ref="S43:X43"/>
    <mergeCell ref="Y43:AC43"/>
    <mergeCell ref="L47:N47"/>
    <mergeCell ref="O47:P47"/>
    <mergeCell ref="Q47:T47"/>
    <mergeCell ref="C48:AB48"/>
    <mergeCell ref="H47:I47"/>
    <mergeCell ref="J47:K47"/>
    <mergeCell ref="E47:G47"/>
    <mergeCell ref="AD48:AF48"/>
    <mergeCell ref="Y40:AC40"/>
    <mergeCell ref="H41:K41"/>
    <mergeCell ref="L41:R41"/>
    <mergeCell ref="S41:X41"/>
    <mergeCell ref="Y41:AC41"/>
    <mergeCell ref="AE41:AI41"/>
    <mergeCell ref="C39:C43"/>
    <mergeCell ref="D39:D43"/>
    <mergeCell ref="E39:K39"/>
    <mergeCell ref="L39:R39"/>
    <mergeCell ref="S39:X39"/>
    <mergeCell ref="Y39:AC39"/>
    <mergeCell ref="E40:G41"/>
    <mergeCell ref="H40:K40"/>
    <mergeCell ref="L40:R40"/>
    <mergeCell ref="S40:X40"/>
    <mergeCell ref="E42:G43"/>
    <mergeCell ref="H42:K42"/>
    <mergeCell ref="L42:R42"/>
    <mergeCell ref="S42:X42"/>
    <mergeCell ref="Y42:AC42"/>
    <mergeCell ref="AE42:AI42"/>
    <mergeCell ref="H43:K43"/>
    <mergeCell ref="L43:R43"/>
    <mergeCell ref="C37:E37"/>
    <mergeCell ref="F37:I37"/>
    <mergeCell ref="Z37:AC37"/>
    <mergeCell ref="AE37:AJ37"/>
    <mergeCell ref="C38:E38"/>
    <mergeCell ref="F38:I38"/>
    <mergeCell ref="Z38:AC38"/>
    <mergeCell ref="AE38:AJ38"/>
    <mergeCell ref="K37:X37"/>
    <mergeCell ref="K38:X38"/>
    <mergeCell ref="C35:E35"/>
    <mergeCell ref="F35:I35"/>
    <mergeCell ref="Z35:AC35"/>
    <mergeCell ref="AE35:AJ35"/>
    <mergeCell ref="C36:E36"/>
    <mergeCell ref="F36:I36"/>
    <mergeCell ref="Z36:AC36"/>
    <mergeCell ref="AE36:AJ36"/>
    <mergeCell ref="K35:X35"/>
    <mergeCell ref="K36:X36"/>
    <mergeCell ref="C33:E33"/>
    <mergeCell ref="F33:I33"/>
    <mergeCell ref="Z33:AC33"/>
    <mergeCell ref="AE33:AJ33"/>
    <mergeCell ref="C34:E34"/>
    <mergeCell ref="F34:I34"/>
    <mergeCell ref="Z34:AC34"/>
    <mergeCell ref="AE34:AJ34"/>
    <mergeCell ref="K33:X33"/>
    <mergeCell ref="K34:X34"/>
    <mergeCell ref="C31:E31"/>
    <mergeCell ref="F31:I31"/>
    <mergeCell ref="Z31:AC31"/>
    <mergeCell ref="AE31:AJ31"/>
    <mergeCell ref="C32:E32"/>
    <mergeCell ref="F32:I32"/>
    <mergeCell ref="Z32:AC32"/>
    <mergeCell ref="AE32:AJ32"/>
    <mergeCell ref="K31:X31"/>
    <mergeCell ref="K32:X32"/>
    <mergeCell ref="C29:E29"/>
    <mergeCell ref="F29:I29"/>
    <mergeCell ref="Z29:AC29"/>
    <mergeCell ref="AE29:AJ29"/>
    <mergeCell ref="C30:E30"/>
    <mergeCell ref="F30:I30"/>
    <mergeCell ref="Z30:AC30"/>
    <mergeCell ref="AE30:AJ30"/>
    <mergeCell ref="K29:X29"/>
    <mergeCell ref="K30:X30"/>
    <mergeCell ref="C27:E27"/>
    <mergeCell ref="F27:I27"/>
    <mergeCell ref="Z27:AC27"/>
    <mergeCell ref="AE27:AJ27"/>
    <mergeCell ref="C28:E28"/>
    <mergeCell ref="F28:I28"/>
    <mergeCell ref="Z28:AC28"/>
    <mergeCell ref="AE28:AJ28"/>
    <mergeCell ref="K27:X27"/>
    <mergeCell ref="K28:X28"/>
    <mergeCell ref="C25:E25"/>
    <mergeCell ref="F25:I25"/>
    <mergeCell ref="Z25:AC25"/>
    <mergeCell ref="AE25:AJ25"/>
    <mergeCell ref="C26:E26"/>
    <mergeCell ref="F26:I26"/>
    <mergeCell ref="Z26:AC26"/>
    <mergeCell ref="AE26:AJ26"/>
    <mergeCell ref="K25:X25"/>
    <mergeCell ref="K26:X26"/>
    <mergeCell ref="C23:E23"/>
    <mergeCell ref="F23:I23"/>
    <mergeCell ref="Z23:AC23"/>
    <mergeCell ref="AE23:AJ23"/>
    <mergeCell ref="C24:E24"/>
    <mergeCell ref="F24:I24"/>
    <mergeCell ref="Z24:AC24"/>
    <mergeCell ref="AE24:AJ24"/>
    <mergeCell ref="K23:X23"/>
    <mergeCell ref="K24:X24"/>
    <mergeCell ref="C21:E21"/>
    <mergeCell ref="F21:I21"/>
    <mergeCell ref="Z21:AC21"/>
    <mergeCell ref="AE21:AJ21"/>
    <mergeCell ref="C22:E22"/>
    <mergeCell ref="F22:I22"/>
    <mergeCell ref="Z22:AC22"/>
    <mergeCell ref="AE22:AJ22"/>
    <mergeCell ref="K21:X21"/>
    <mergeCell ref="K22:X22"/>
    <mergeCell ref="C19:E19"/>
    <mergeCell ref="F19:I19"/>
    <mergeCell ref="Z19:AC19"/>
    <mergeCell ref="AE19:AJ19"/>
    <mergeCell ref="C20:E20"/>
    <mergeCell ref="F20:I20"/>
    <mergeCell ref="Z20:AC20"/>
    <mergeCell ref="AE20:AJ20"/>
    <mergeCell ref="K19:X19"/>
    <mergeCell ref="K20:X20"/>
    <mergeCell ref="C17:E17"/>
    <mergeCell ref="F17:I17"/>
    <mergeCell ref="Z17:AC17"/>
    <mergeCell ref="AE17:AJ17"/>
    <mergeCell ref="C18:E18"/>
    <mergeCell ref="F18:I18"/>
    <mergeCell ref="Z18:AC18"/>
    <mergeCell ref="AE18:AJ18"/>
    <mergeCell ref="K17:X17"/>
    <mergeCell ref="K18:X18"/>
    <mergeCell ref="C15:E15"/>
    <mergeCell ref="F15:I15"/>
    <mergeCell ref="Z15:AC15"/>
    <mergeCell ref="AE15:AJ15"/>
    <mergeCell ref="C16:E16"/>
    <mergeCell ref="F16:I16"/>
    <mergeCell ref="Z16:AC16"/>
    <mergeCell ref="AE16:AJ16"/>
    <mergeCell ref="K15:X15"/>
    <mergeCell ref="K16:X16"/>
    <mergeCell ref="C13:E13"/>
    <mergeCell ref="F13:I13"/>
    <mergeCell ref="K13:X13"/>
    <mergeCell ref="Z13:AC13"/>
    <mergeCell ref="AE13:AJ13"/>
    <mergeCell ref="C14:E14"/>
    <mergeCell ref="F14:I14"/>
    <mergeCell ref="Z14:AC14"/>
    <mergeCell ref="AE14:AJ14"/>
    <mergeCell ref="K14:X14"/>
    <mergeCell ref="C12:E12"/>
    <mergeCell ref="AE12:AM12"/>
    <mergeCell ref="AO12:AU12"/>
    <mergeCell ref="AV8:AV9"/>
    <mergeCell ref="C9:E11"/>
    <mergeCell ref="AE10:AG10"/>
    <mergeCell ref="AI10:AJ10"/>
    <mergeCell ref="AL10:AM10"/>
    <mergeCell ref="AO10:AP10"/>
    <mergeCell ref="AR10:AS10"/>
    <mergeCell ref="AU10:AV10"/>
    <mergeCell ref="C7:E8"/>
    <mergeCell ref="J7:U8"/>
    <mergeCell ref="V7:V8"/>
    <mergeCell ref="AA7:AC8"/>
    <mergeCell ref="AJ8:AO9"/>
    <mergeCell ref="K11:X11"/>
    <mergeCell ref="K12:X12"/>
    <mergeCell ref="AR8:AR9"/>
    <mergeCell ref="AS8:AT9"/>
    <mergeCell ref="AU8:AU9"/>
    <mergeCell ref="AE3:AG9"/>
    <mergeCell ref="W5:Z6"/>
    <mergeCell ref="W7:Z8"/>
    <mergeCell ref="K9:X10"/>
    <mergeCell ref="AE11:AG11"/>
    <mergeCell ref="AH11:AV11"/>
    <mergeCell ref="C1:AV1"/>
    <mergeCell ref="C3:E4"/>
    <mergeCell ref="F3:AC4"/>
    <mergeCell ref="AJ3:AO3"/>
    <mergeCell ref="AS3:AT3"/>
    <mergeCell ref="C5:E6"/>
    <mergeCell ref="J5:U6"/>
    <mergeCell ref="V5:V6"/>
    <mergeCell ref="AA5:AC6"/>
    <mergeCell ref="AJ5:AO6"/>
    <mergeCell ref="AR5:AR6"/>
    <mergeCell ref="AS5:AT6"/>
    <mergeCell ref="AU5:AU6"/>
    <mergeCell ref="AV5:AV6"/>
  </mergeCells>
  <phoneticPr fontId="2"/>
  <dataValidations count="7">
    <dataValidation type="list" allowBlank="1" showInputMessage="1" showErrorMessage="1" sqref="WWG983045:WWH983048 JU5:JV8 TQ5:TR8 ADM5:ADN8 ANI5:ANJ8 AXE5:AXF8 BHA5:BHB8 BQW5:BQX8 CAS5:CAT8 CKO5:CKP8 CUK5:CUL8 DEG5:DEH8 DOC5:DOD8 DXY5:DXZ8 EHU5:EHV8 ERQ5:ERR8 FBM5:FBN8 FLI5:FLJ8 FVE5:FVF8 GFA5:GFB8 GOW5:GOX8 GYS5:GYT8 HIO5:HIP8 HSK5:HSL8 ICG5:ICH8 IMC5:IMD8 IVY5:IVZ8 JFU5:JFV8 JPQ5:JPR8 JZM5:JZN8 KJI5:KJJ8 KTE5:KTF8 LDA5:LDB8 LMW5:LMX8 LWS5:LWT8 MGO5:MGP8 MQK5:MQL8 NAG5:NAH8 NKC5:NKD8 NTY5:NTZ8 ODU5:ODV8 ONQ5:ONR8 OXM5:OXN8 PHI5:PHJ8 PRE5:PRF8 QBA5:QBB8 QKW5:QKX8 QUS5:QUT8 REO5:REP8 ROK5:ROL8 RYG5:RYH8 SIC5:SID8 SRY5:SRZ8 TBU5:TBV8 TLQ5:TLR8 TVM5:TVN8 UFI5:UFJ8 UPE5:UPF8 UZA5:UZB8 VIW5:VIX8 VSS5:VST8 WCO5:WCP8 WMK5:WML8 WWG5:WWH8 Y65541:Z65544 JU65541:JV65544 TQ65541:TR65544 ADM65541:ADN65544 ANI65541:ANJ65544 AXE65541:AXF65544 BHA65541:BHB65544 BQW65541:BQX65544 CAS65541:CAT65544 CKO65541:CKP65544 CUK65541:CUL65544 DEG65541:DEH65544 DOC65541:DOD65544 DXY65541:DXZ65544 EHU65541:EHV65544 ERQ65541:ERR65544 FBM65541:FBN65544 FLI65541:FLJ65544 FVE65541:FVF65544 GFA65541:GFB65544 GOW65541:GOX65544 GYS65541:GYT65544 HIO65541:HIP65544 HSK65541:HSL65544 ICG65541:ICH65544 IMC65541:IMD65544 IVY65541:IVZ65544 JFU65541:JFV65544 JPQ65541:JPR65544 JZM65541:JZN65544 KJI65541:KJJ65544 KTE65541:KTF65544 LDA65541:LDB65544 LMW65541:LMX65544 LWS65541:LWT65544 MGO65541:MGP65544 MQK65541:MQL65544 NAG65541:NAH65544 NKC65541:NKD65544 NTY65541:NTZ65544 ODU65541:ODV65544 ONQ65541:ONR65544 OXM65541:OXN65544 PHI65541:PHJ65544 PRE65541:PRF65544 QBA65541:QBB65544 QKW65541:QKX65544 QUS65541:QUT65544 REO65541:REP65544 ROK65541:ROL65544 RYG65541:RYH65544 SIC65541:SID65544 SRY65541:SRZ65544 TBU65541:TBV65544 TLQ65541:TLR65544 TVM65541:TVN65544 UFI65541:UFJ65544 UPE65541:UPF65544 UZA65541:UZB65544 VIW65541:VIX65544 VSS65541:VST65544 WCO65541:WCP65544 WMK65541:WML65544 WWG65541:WWH65544 Y131077:Z131080 JU131077:JV131080 TQ131077:TR131080 ADM131077:ADN131080 ANI131077:ANJ131080 AXE131077:AXF131080 BHA131077:BHB131080 BQW131077:BQX131080 CAS131077:CAT131080 CKO131077:CKP131080 CUK131077:CUL131080 DEG131077:DEH131080 DOC131077:DOD131080 DXY131077:DXZ131080 EHU131077:EHV131080 ERQ131077:ERR131080 FBM131077:FBN131080 FLI131077:FLJ131080 FVE131077:FVF131080 GFA131077:GFB131080 GOW131077:GOX131080 GYS131077:GYT131080 HIO131077:HIP131080 HSK131077:HSL131080 ICG131077:ICH131080 IMC131077:IMD131080 IVY131077:IVZ131080 JFU131077:JFV131080 JPQ131077:JPR131080 JZM131077:JZN131080 KJI131077:KJJ131080 KTE131077:KTF131080 LDA131077:LDB131080 LMW131077:LMX131080 LWS131077:LWT131080 MGO131077:MGP131080 MQK131077:MQL131080 NAG131077:NAH131080 NKC131077:NKD131080 NTY131077:NTZ131080 ODU131077:ODV131080 ONQ131077:ONR131080 OXM131077:OXN131080 PHI131077:PHJ131080 PRE131077:PRF131080 QBA131077:QBB131080 QKW131077:QKX131080 QUS131077:QUT131080 REO131077:REP131080 ROK131077:ROL131080 RYG131077:RYH131080 SIC131077:SID131080 SRY131077:SRZ131080 TBU131077:TBV131080 TLQ131077:TLR131080 TVM131077:TVN131080 UFI131077:UFJ131080 UPE131077:UPF131080 UZA131077:UZB131080 VIW131077:VIX131080 VSS131077:VST131080 WCO131077:WCP131080 WMK131077:WML131080 WWG131077:WWH131080 Y196613:Z196616 JU196613:JV196616 TQ196613:TR196616 ADM196613:ADN196616 ANI196613:ANJ196616 AXE196613:AXF196616 BHA196613:BHB196616 BQW196613:BQX196616 CAS196613:CAT196616 CKO196613:CKP196616 CUK196613:CUL196616 DEG196613:DEH196616 DOC196613:DOD196616 DXY196613:DXZ196616 EHU196613:EHV196616 ERQ196613:ERR196616 FBM196613:FBN196616 FLI196613:FLJ196616 FVE196613:FVF196616 GFA196613:GFB196616 GOW196613:GOX196616 GYS196613:GYT196616 HIO196613:HIP196616 HSK196613:HSL196616 ICG196613:ICH196616 IMC196613:IMD196616 IVY196613:IVZ196616 JFU196613:JFV196616 JPQ196613:JPR196616 JZM196613:JZN196616 KJI196613:KJJ196616 KTE196613:KTF196616 LDA196613:LDB196616 LMW196613:LMX196616 LWS196613:LWT196616 MGO196613:MGP196616 MQK196613:MQL196616 NAG196613:NAH196616 NKC196613:NKD196616 NTY196613:NTZ196616 ODU196613:ODV196616 ONQ196613:ONR196616 OXM196613:OXN196616 PHI196613:PHJ196616 PRE196613:PRF196616 QBA196613:QBB196616 QKW196613:QKX196616 QUS196613:QUT196616 REO196613:REP196616 ROK196613:ROL196616 RYG196613:RYH196616 SIC196613:SID196616 SRY196613:SRZ196616 TBU196613:TBV196616 TLQ196613:TLR196616 TVM196613:TVN196616 UFI196613:UFJ196616 UPE196613:UPF196616 UZA196613:UZB196616 VIW196613:VIX196616 VSS196613:VST196616 WCO196613:WCP196616 WMK196613:WML196616 WWG196613:WWH196616 Y262149:Z262152 JU262149:JV262152 TQ262149:TR262152 ADM262149:ADN262152 ANI262149:ANJ262152 AXE262149:AXF262152 BHA262149:BHB262152 BQW262149:BQX262152 CAS262149:CAT262152 CKO262149:CKP262152 CUK262149:CUL262152 DEG262149:DEH262152 DOC262149:DOD262152 DXY262149:DXZ262152 EHU262149:EHV262152 ERQ262149:ERR262152 FBM262149:FBN262152 FLI262149:FLJ262152 FVE262149:FVF262152 GFA262149:GFB262152 GOW262149:GOX262152 GYS262149:GYT262152 HIO262149:HIP262152 HSK262149:HSL262152 ICG262149:ICH262152 IMC262149:IMD262152 IVY262149:IVZ262152 JFU262149:JFV262152 JPQ262149:JPR262152 JZM262149:JZN262152 KJI262149:KJJ262152 KTE262149:KTF262152 LDA262149:LDB262152 LMW262149:LMX262152 LWS262149:LWT262152 MGO262149:MGP262152 MQK262149:MQL262152 NAG262149:NAH262152 NKC262149:NKD262152 NTY262149:NTZ262152 ODU262149:ODV262152 ONQ262149:ONR262152 OXM262149:OXN262152 PHI262149:PHJ262152 PRE262149:PRF262152 QBA262149:QBB262152 QKW262149:QKX262152 QUS262149:QUT262152 REO262149:REP262152 ROK262149:ROL262152 RYG262149:RYH262152 SIC262149:SID262152 SRY262149:SRZ262152 TBU262149:TBV262152 TLQ262149:TLR262152 TVM262149:TVN262152 UFI262149:UFJ262152 UPE262149:UPF262152 UZA262149:UZB262152 VIW262149:VIX262152 VSS262149:VST262152 WCO262149:WCP262152 WMK262149:WML262152 WWG262149:WWH262152 Y327685:Z327688 JU327685:JV327688 TQ327685:TR327688 ADM327685:ADN327688 ANI327685:ANJ327688 AXE327685:AXF327688 BHA327685:BHB327688 BQW327685:BQX327688 CAS327685:CAT327688 CKO327685:CKP327688 CUK327685:CUL327688 DEG327685:DEH327688 DOC327685:DOD327688 DXY327685:DXZ327688 EHU327685:EHV327688 ERQ327685:ERR327688 FBM327685:FBN327688 FLI327685:FLJ327688 FVE327685:FVF327688 GFA327685:GFB327688 GOW327685:GOX327688 GYS327685:GYT327688 HIO327685:HIP327688 HSK327685:HSL327688 ICG327685:ICH327688 IMC327685:IMD327688 IVY327685:IVZ327688 JFU327685:JFV327688 JPQ327685:JPR327688 JZM327685:JZN327688 KJI327685:KJJ327688 KTE327685:KTF327688 LDA327685:LDB327688 LMW327685:LMX327688 LWS327685:LWT327688 MGO327685:MGP327688 MQK327685:MQL327688 NAG327685:NAH327688 NKC327685:NKD327688 NTY327685:NTZ327688 ODU327685:ODV327688 ONQ327685:ONR327688 OXM327685:OXN327688 PHI327685:PHJ327688 PRE327685:PRF327688 QBA327685:QBB327688 QKW327685:QKX327688 QUS327685:QUT327688 REO327685:REP327688 ROK327685:ROL327688 RYG327685:RYH327688 SIC327685:SID327688 SRY327685:SRZ327688 TBU327685:TBV327688 TLQ327685:TLR327688 TVM327685:TVN327688 UFI327685:UFJ327688 UPE327685:UPF327688 UZA327685:UZB327688 VIW327685:VIX327688 VSS327685:VST327688 WCO327685:WCP327688 WMK327685:WML327688 WWG327685:WWH327688 Y393221:Z393224 JU393221:JV393224 TQ393221:TR393224 ADM393221:ADN393224 ANI393221:ANJ393224 AXE393221:AXF393224 BHA393221:BHB393224 BQW393221:BQX393224 CAS393221:CAT393224 CKO393221:CKP393224 CUK393221:CUL393224 DEG393221:DEH393224 DOC393221:DOD393224 DXY393221:DXZ393224 EHU393221:EHV393224 ERQ393221:ERR393224 FBM393221:FBN393224 FLI393221:FLJ393224 FVE393221:FVF393224 GFA393221:GFB393224 GOW393221:GOX393224 GYS393221:GYT393224 HIO393221:HIP393224 HSK393221:HSL393224 ICG393221:ICH393224 IMC393221:IMD393224 IVY393221:IVZ393224 JFU393221:JFV393224 JPQ393221:JPR393224 JZM393221:JZN393224 KJI393221:KJJ393224 KTE393221:KTF393224 LDA393221:LDB393224 LMW393221:LMX393224 LWS393221:LWT393224 MGO393221:MGP393224 MQK393221:MQL393224 NAG393221:NAH393224 NKC393221:NKD393224 NTY393221:NTZ393224 ODU393221:ODV393224 ONQ393221:ONR393224 OXM393221:OXN393224 PHI393221:PHJ393224 PRE393221:PRF393224 QBA393221:QBB393224 QKW393221:QKX393224 QUS393221:QUT393224 REO393221:REP393224 ROK393221:ROL393224 RYG393221:RYH393224 SIC393221:SID393224 SRY393221:SRZ393224 TBU393221:TBV393224 TLQ393221:TLR393224 TVM393221:TVN393224 UFI393221:UFJ393224 UPE393221:UPF393224 UZA393221:UZB393224 VIW393221:VIX393224 VSS393221:VST393224 WCO393221:WCP393224 WMK393221:WML393224 WWG393221:WWH393224 Y458757:Z458760 JU458757:JV458760 TQ458757:TR458760 ADM458757:ADN458760 ANI458757:ANJ458760 AXE458757:AXF458760 BHA458757:BHB458760 BQW458757:BQX458760 CAS458757:CAT458760 CKO458757:CKP458760 CUK458757:CUL458760 DEG458757:DEH458760 DOC458757:DOD458760 DXY458757:DXZ458760 EHU458757:EHV458760 ERQ458757:ERR458760 FBM458757:FBN458760 FLI458757:FLJ458760 FVE458757:FVF458760 GFA458757:GFB458760 GOW458757:GOX458760 GYS458757:GYT458760 HIO458757:HIP458760 HSK458757:HSL458760 ICG458757:ICH458760 IMC458757:IMD458760 IVY458757:IVZ458760 JFU458757:JFV458760 JPQ458757:JPR458760 JZM458757:JZN458760 KJI458757:KJJ458760 KTE458757:KTF458760 LDA458757:LDB458760 LMW458757:LMX458760 LWS458757:LWT458760 MGO458757:MGP458760 MQK458757:MQL458760 NAG458757:NAH458760 NKC458757:NKD458760 NTY458757:NTZ458760 ODU458757:ODV458760 ONQ458757:ONR458760 OXM458757:OXN458760 PHI458757:PHJ458760 PRE458757:PRF458760 QBA458757:QBB458760 QKW458757:QKX458760 QUS458757:QUT458760 REO458757:REP458760 ROK458757:ROL458760 RYG458757:RYH458760 SIC458757:SID458760 SRY458757:SRZ458760 TBU458757:TBV458760 TLQ458757:TLR458760 TVM458757:TVN458760 UFI458757:UFJ458760 UPE458757:UPF458760 UZA458757:UZB458760 VIW458757:VIX458760 VSS458757:VST458760 WCO458757:WCP458760 WMK458757:WML458760 WWG458757:WWH458760 Y524293:Z524296 JU524293:JV524296 TQ524293:TR524296 ADM524293:ADN524296 ANI524293:ANJ524296 AXE524293:AXF524296 BHA524293:BHB524296 BQW524293:BQX524296 CAS524293:CAT524296 CKO524293:CKP524296 CUK524293:CUL524296 DEG524293:DEH524296 DOC524293:DOD524296 DXY524293:DXZ524296 EHU524293:EHV524296 ERQ524293:ERR524296 FBM524293:FBN524296 FLI524293:FLJ524296 FVE524293:FVF524296 GFA524293:GFB524296 GOW524293:GOX524296 GYS524293:GYT524296 HIO524293:HIP524296 HSK524293:HSL524296 ICG524293:ICH524296 IMC524293:IMD524296 IVY524293:IVZ524296 JFU524293:JFV524296 JPQ524293:JPR524296 JZM524293:JZN524296 KJI524293:KJJ524296 KTE524293:KTF524296 LDA524293:LDB524296 LMW524293:LMX524296 LWS524293:LWT524296 MGO524293:MGP524296 MQK524293:MQL524296 NAG524293:NAH524296 NKC524293:NKD524296 NTY524293:NTZ524296 ODU524293:ODV524296 ONQ524293:ONR524296 OXM524293:OXN524296 PHI524293:PHJ524296 PRE524293:PRF524296 QBA524293:QBB524296 QKW524293:QKX524296 QUS524293:QUT524296 REO524293:REP524296 ROK524293:ROL524296 RYG524293:RYH524296 SIC524293:SID524296 SRY524293:SRZ524296 TBU524293:TBV524296 TLQ524293:TLR524296 TVM524293:TVN524296 UFI524293:UFJ524296 UPE524293:UPF524296 UZA524293:UZB524296 VIW524293:VIX524296 VSS524293:VST524296 WCO524293:WCP524296 WMK524293:WML524296 WWG524293:WWH524296 Y589829:Z589832 JU589829:JV589832 TQ589829:TR589832 ADM589829:ADN589832 ANI589829:ANJ589832 AXE589829:AXF589832 BHA589829:BHB589832 BQW589829:BQX589832 CAS589829:CAT589832 CKO589829:CKP589832 CUK589829:CUL589832 DEG589829:DEH589832 DOC589829:DOD589832 DXY589829:DXZ589832 EHU589829:EHV589832 ERQ589829:ERR589832 FBM589829:FBN589832 FLI589829:FLJ589832 FVE589829:FVF589832 GFA589829:GFB589832 GOW589829:GOX589832 GYS589829:GYT589832 HIO589829:HIP589832 HSK589829:HSL589832 ICG589829:ICH589832 IMC589829:IMD589832 IVY589829:IVZ589832 JFU589829:JFV589832 JPQ589829:JPR589832 JZM589829:JZN589832 KJI589829:KJJ589832 KTE589829:KTF589832 LDA589829:LDB589832 LMW589829:LMX589832 LWS589829:LWT589832 MGO589829:MGP589832 MQK589829:MQL589832 NAG589829:NAH589832 NKC589829:NKD589832 NTY589829:NTZ589832 ODU589829:ODV589832 ONQ589829:ONR589832 OXM589829:OXN589832 PHI589829:PHJ589832 PRE589829:PRF589832 QBA589829:QBB589832 QKW589829:QKX589832 QUS589829:QUT589832 REO589829:REP589832 ROK589829:ROL589832 RYG589829:RYH589832 SIC589829:SID589832 SRY589829:SRZ589832 TBU589829:TBV589832 TLQ589829:TLR589832 TVM589829:TVN589832 UFI589829:UFJ589832 UPE589829:UPF589832 UZA589829:UZB589832 VIW589829:VIX589832 VSS589829:VST589832 WCO589829:WCP589832 WMK589829:WML589832 WWG589829:WWH589832 Y655365:Z655368 JU655365:JV655368 TQ655365:TR655368 ADM655365:ADN655368 ANI655365:ANJ655368 AXE655365:AXF655368 BHA655365:BHB655368 BQW655365:BQX655368 CAS655365:CAT655368 CKO655365:CKP655368 CUK655365:CUL655368 DEG655365:DEH655368 DOC655365:DOD655368 DXY655365:DXZ655368 EHU655365:EHV655368 ERQ655365:ERR655368 FBM655365:FBN655368 FLI655365:FLJ655368 FVE655365:FVF655368 GFA655365:GFB655368 GOW655365:GOX655368 GYS655365:GYT655368 HIO655365:HIP655368 HSK655365:HSL655368 ICG655365:ICH655368 IMC655365:IMD655368 IVY655365:IVZ655368 JFU655365:JFV655368 JPQ655365:JPR655368 JZM655365:JZN655368 KJI655365:KJJ655368 KTE655365:KTF655368 LDA655365:LDB655368 LMW655365:LMX655368 LWS655365:LWT655368 MGO655365:MGP655368 MQK655365:MQL655368 NAG655365:NAH655368 NKC655365:NKD655368 NTY655365:NTZ655368 ODU655365:ODV655368 ONQ655365:ONR655368 OXM655365:OXN655368 PHI655365:PHJ655368 PRE655365:PRF655368 QBA655365:QBB655368 QKW655365:QKX655368 QUS655365:QUT655368 REO655365:REP655368 ROK655365:ROL655368 RYG655365:RYH655368 SIC655365:SID655368 SRY655365:SRZ655368 TBU655365:TBV655368 TLQ655365:TLR655368 TVM655365:TVN655368 UFI655365:UFJ655368 UPE655365:UPF655368 UZA655365:UZB655368 VIW655365:VIX655368 VSS655365:VST655368 WCO655365:WCP655368 WMK655365:WML655368 WWG655365:WWH655368 Y720901:Z720904 JU720901:JV720904 TQ720901:TR720904 ADM720901:ADN720904 ANI720901:ANJ720904 AXE720901:AXF720904 BHA720901:BHB720904 BQW720901:BQX720904 CAS720901:CAT720904 CKO720901:CKP720904 CUK720901:CUL720904 DEG720901:DEH720904 DOC720901:DOD720904 DXY720901:DXZ720904 EHU720901:EHV720904 ERQ720901:ERR720904 FBM720901:FBN720904 FLI720901:FLJ720904 FVE720901:FVF720904 GFA720901:GFB720904 GOW720901:GOX720904 GYS720901:GYT720904 HIO720901:HIP720904 HSK720901:HSL720904 ICG720901:ICH720904 IMC720901:IMD720904 IVY720901:IVZ720904 JFU720901:JFV720904 JPQ720901:JPR720904 JZM720901:JZN720904 KJI720901:KJJ720904 KTE720901:KTF720904 LDA720901:LDB720904 LMW720901:LMX720904 LWS720901:LWT720904 MGO720901:MGP720904 MQK720901:MQL720904 NAG720901:NAH720904 NKC720901:NKD720904 NTY720901:NTZ720904 ODU720901:ODV720904 ONQ720901:ONR720904 OXM720901:OXN720904 PHI720901:PHJ720904 PRE720901:PRF720904 QBA720901:QBB720904 QKW720901:QKX720904 QUS720901:QUT720904 REO720901:REP720904 ROK720901:ROL720904 RYG720901:RYH720904 SIC720901:SID720904 SRY720901:SRZ720904 TBU720901:TBV720904 TLQ720901:TLR720904 TVM720901:TVN720904 UFI720901:UFJ720904 UPE720901:UPF720904 UZA720901:UZB720904 VIW720901:VIX720904 VSS720901:VST720904 WCO720901:WCP720904 WMK720901:WML720904 WWG720901:WWH720904 Y786437:Z786440 JU786437:JV786440 TQ786437:TR786440 ADM786437:ADN786440 ANI786437:ANJ786440 AXE786437:AXF786440 BHA786437:BHB786440 BQW786437:BQX786440 CAS786437:CAT786440 CKO786437:CKP786440 CUK786437:CUL786440 DEG786437:DEH786440 DOC786437:DOD786440 DXY786437:DXZ786440 EHU786437:EHV786440 ERQ786437:ERR786440 FBM786437:FBN786440 FLI786437:FLJ786440 FVE786437:FVF786440 GFA786437:GFB786440 GOW786437:GOX786440 GYS786437:GYT786440 HIO786437:HIP786440 HSK786437:HSL786440 ICG786437:ICH786440 IMC786437:IMD786440 IVY786437:IVZ786440 JFU786437:JFV786440 JPQ786437:JPR786440 JZM786437:JZN786440 KJI786437:KJJ786440 KTE786437:KTF786440 LDA786437:LDB786440 LMW786437:LMX786440 LWS786437:LWT786440 MGO786437:MGP786440 MQK786437:MQL786440 NAG786437:NAH786440 NKC786437:NKD786440 NTY786437:NTZ786440 ODU786437:ODV786440 ONQ786437:ONR786440 OXM786437:OXN786440 PHI786437:PHJ786440 PRE786437:PRF786440 QBA786437:QBB786440 QKW786437:QKX786440 QUS786437:QUT786440 REO786437:REP786440 ROK786437:ROL786440 RYG786437:RYH786440 SIC786437:SID786440 SRY786437:SRZ786440 TBU786437:TBV786440 TLQ786437:TLR786440 TVM786437:TVN786440 UFI786437:UFJ786440 UPE786437:UPF786440 UZA786437:UZB786440 VIW786437:VIX786440 VSS786437:VST786440 WCO786437:WCP786440 WMK786437:WML786440 WWG786437:WWH786440 Y851973:Z851976 JU851973:JV851976 TQ851973:TR851976 ADM851973:ADN851976 ANI851973:ANJ851976 AXE851973:AXF851976 BHA851973:BHB851976 BQW851973:BQX851976 CAS851973:CAT851976 CKO851973:CKP851976 CUK851973:CUL851976 DEG851973:DEH851976 DOC851973:DOD851976 DXY851973:DXZ851976 EHU851973:EHV851976 ERQ851973:ERR851976 FBM851973:FBN851976 FLI851973:FLJ851976 FVE851973:FVF851976 GFA851973:GFB851976 GOW851973:GOX851976 GYS851973:GYT851976 HIO851973:HIP851976 HSK851973:HSL851976 ICG851973:ICH851976 IMC851973:IMD851976 IVY851973:IVZ851976 JFU851973:JFV851976 JPQ851973:JPR851976 JZM851973:JZN851976 KJI851973:KJJ851976 KTE851973:KTF851976 LDA851973:LDB851976 LMW851973:LMX851976 LWS851973:LWT851976 MGO851973:MGP851976 MQK851973:MQL851976 NAG851973:NAH851976 NKC851973:NKD851976 NTY851973:NTZ851976 ODU851973:ODV851976 ONQ851973:ONR851976 OXM851973:OXN851976 PHI851973:PHJ851976 PRE851973:PRF851976 QBA851973:QBB851976 QKW851973:QKX851976 QUS851973:QUT851976 REO851973:REP851976 ROK851973:ROL851976 RYG851973:RYH851976 SIC851973:SID851976 SRY851973:SRZ851976 TBU851973:TBV851976 TLQ851973:TLR851976 TVM851973:TVN851976 UFI851973:UFJ851976 UPE851973:UPF851976 UZA851973:UZB851976 VIW851973:VIX851976 VSS851973:VST851976 WCO851973:WCP851976 WMK851973:WML851976 WWG851973:WWH851976 Y917509:Z917512 JU917509:JV917512 TQ917509:TR917512 ADM917509:ADN917512 ANI917509:ANJ917512 AXE917509:AXF917512 BHA917509:BHB917512 BQW917509:BQX917512 CAS917509:CAT917512 CKO917509:CKP917512 CUK917509:CUL917512 DEG917509:DEH917512 DOC917509:DOD917512 DXY917509:DXZ917512 EHU917509:EHV917512 ERQ917509:ERR917512 FBM917509:FBN917512 FLI917509:FLJ917512 FVE917509:FVF917512 GFA917509:GFB917512 GOW917509:GOX917512 GYS917509:GYT917512 HIO917509:HIP917512 HSK917509:HSL917512 ICG917509:ICH917512 IMC917509:IMD917512 IVY917509:IVZ917512 JFU917509:JFV917512 JPQ917509:JPR917512 JZM917509:JZN917512 KJI917509:KJJ917512 KTE917509:KTF917512 LDA917509:LDB917512 LMW917509:LMX917512 LWS917509:LWT917512 MGO917509:MGP917512 MQK917509:MQL917512 NAG917509:NAH917512 NKC917509:NKD917512 NTY917509:NTZ917512 ODU917509:ODV917512 ONQ917509:ONR917512 OXM917509:OXN917512 PHI917509:PHJ917512 PRE917509:PRF917512 QBA917509:QBB917512 QKW917509:QKX917512 QUS917509:QUT917512 REO917509:REP917512 ROK917509:ROL917512 RYG917509:RYH917512 SIC917509:SID917512 SRY917509:SRZ917512 TBU917509:TBV917512 TLQ917509:TLR917512 TVM917509:TVN917512 UFI917509:UFJ917512 UPE917509:UPF917512 UZA917509:UZB917512 VIW917509:VIX917512 VSS917509:VST917512 WCO917509:WCP917512 WMK917509:WML917512 WWG917509:WWH917512 Y983045:Z983048 JU983045:JV983048 TQ983045:TR983048 ADM983045:ADN983048 ANI983045:ANJ983048 AXE983045:AXF983048 BHA983045:BHB983048 BQW983045:BQX983048 CAS983045:CAT983048 CKO983045:CKP983048 CUK983045:CUL983048 DEG983045:DEH983048 DOC983045:DOD983048 DXY983045:DXZ983048 EHU983045:EHV983048 ERQ983045:ERR983048 FBM983045:FBN983048 FLI983045:FLJ983048 FVE983045:FVF983048 GFA983045:GFB983048 GOW983045:GOX983048 GYS983045:GYT983048 HIO983045:HIP983048 HSK983045:HSL983048 ICG983045:ICH983048 IMC983045:IMD983048 IVY983045:IVZ983048 JFU983045:JFV983048 JPQ983045:JPR983048 JZM983045:JZN983048 KJI983045:KJJ983048 KTE983045:KTF983048 LDA983045:LDB983048 LMW983045:LMX983048 LWS983045:LWT983048 MGO983045:MGP983048 MQK983045:MQL983048 NAG983045:NAH983048 NKC983045:NKD983048 NTY983045:NTZ983048 ODU983045:ODV983048 ONQ983045:ONR983048 OXM983045:OXN983048 PHI983045:PHJ983048 PRE983045:PRF983048 QBA983045:QBB983048 QKW983045:QKX983048 QUS983045:QUT983048 REO983045:REP983048 ROK983045:ROL983048 RYG983045:RYH983048 SIC983045:SID983048 SRY983045:SRZ983048 TBU983045:TBV983048 TLQ983045:TLR983048 TVM983045:TVN983048 UFI983045:UFJ983048 UPE983045:UPF983048 UZA983045:UZB983048 VIW983045:VIX983048 VSS983045:VST983048 WCO983045:WCP983048 WMK983045:WML983048" xr:uid="{00000000-0002-0000-0A00-000000000000}">
      <formula1>"A-G,A-15,B,C,D"</formula1>
    </dataValidation>
    <dataValidation imeMode="fullAlpha" allowBlank="1" showInputMessage="1" showErrorMessage="1" sqref="F14:I38 JV14:JY38 TR14:TU38 ADN14:ADQ38 ANJ14:ANM38 AXF14:AXI38 BHB14:BHE38 BQX14:BRA38 CAT14:CAW38 CKP14:CKS38 CUL14:CUO38 DEH14:DEK38 DOD14:DOG38 DXZ14:DYC38 EHV14:EHY38 ERR14:ERU38 FBN14:FBQ38 FLJ14:FLM38 FVF14:FVI38 GFB14:GFE38 GOX14:GPA38 GYT14:GYW38 HIP14:HIS38 HSL14:HSO38 ICH14:ICK38 IMD14:IMG38 IVZ14:IWC38 JFV14:JFY38 JPR14:JPU38 JZN14:JZQ38 KJJ14:KJM38 KTF14:KTI38 LDB14:LDE38 LMX14:LNA38 LWT14:LWW38 MGP14:MGS38 MQL14:MQO38 NAH14:NAK38 NKD14:NKG38 NTZ14:NUC38 ODV14:ODY38 ONR14:ONU38 OXN14:OXQ38 PHJ14:PHM38 PRF14:PRI38 QBB14:QBE38 QKX14:QLA38 QUT14:QUW38 REP14:RES38 ROL14:ROO38 RYH14:RYK38 SID14:SIG38 SRZ14:SSC38 TBV14:TBY38 TLR14:TLU38 TVN14:TVQ38 UFJ14:UFM38 UPF14:UPI38 UZB14:UZE38 VIX14:VJA38 VST14:VSW38 WCP14:WCS38 WML14:WMO38 WWH14:WWK38 Z65550:AC65574 JV65550:JY65574 TR65550:TU65574 ADN65550:ADQ65574 ANJ65550:ANM65574 AXF65550:AXI65574 BHB65550:BHE65574 BQX65550:BRA65574 CAT65550:CAW65574 CKP65550:CKS65574 CUL65550:CUO65574 DEH65550:DEK65574 DOD65550:DOG65574 DXZ65550:DYC65574 EHV65550:EHY65574 ERR65550:ERU65574 FBN65550:FBQ65574 FLJ65550:FLM65574 FVF65550:FVI65574 GFB65550:GFE65574 GOX65550:GPA65574 GYT65550:GYW65574 HIP65550:HIS65574 HSL65550:HSO65574 ICH65550:ICK65574 IMD65550:IMG65574 IVZ65550:IWC65574 JFV65550:JFY65574 JPR65550:JPU65574 JZN65550:JZQ65574 KJJ65550:KJM65574 KTF65550:KTI65574 LDB65550:LDE65574 LMX65550:LNA65574 LWT65550:LWW65574 MGP65550:MGS65574 MQL65550:MQO65574 NAH65550:NAK65574 NKD65550:NKG65574 NTZ65550:NUC65574 ODV65550:ODY65574 ONR65550:ONU65574 OXN65550:OXQ65574 PHJ65550:PHM65574 PRF65550:PRI65574 QBB65550:QBE65574 QKX65550:QLA65574 QUT65550:QUW65574 REP65550:RES65574 ROL65550:ROO65574 RYH65550:RYK65574 SID65550:SIG65574 SRZ65550:SSC65574 TBV65550:TBY65574 TLR65550:TLU65574 TVN65550:TVQ65574 UFJ65550:UFM65574 UPF65550:UPI65574 UZB65550:UZE65574 VIX65550:VJA65574 VST65550:VSW65574 WCP65550:WCS65574 WML65550:WMO65574 WWH65550:WWK65574 Z131086:AC131110 JV131086:JY131110 TR131086:TU131110 ADN131086:ADQ131110 ANJ131086:ANM131110 AXF131086:AXI131110 BHB131086:BHE131110 BQX131086:BRA131110 CAT131086:CAW131110 CKP131086:CKS131110 CUL131086:CUO131110 DEH131086:DEK131110 DOD131086:DOG131110 DXZ131086:DYC131110 EHV131086:EHY131110 ERR131086:ERU131110 FBN131086:FBQ131110 FLJ131086:FLM131110 FVF131086:FVI131110 GFB131086:GFE131110 GOX131086:GPA131110 GYT131086:GYW131110 HIP131086:HIS131110 HSL131086:HSO131110 ICH131086:ICK131110 IMD131086:IMG131110 IVZ131086:IWC131110 JFV131086:JFY131110 JPR131086:JPU131110 JZN131086:JZQ131110 KJJ131086:KJM131110 KTF131086:KTI131110 LDB131086:LDE131110 LMX131086:LNA131110 LWT131086:LWW131110 MGP131086:MGS131110 MQL131086:MQO131110 NAH131086:NAK131110 NKD131086:NKG131110 NTZ131086:NUC131110 ODV131086:ODY131110 ONR131086:ONU131110 OXN131086:OXQ131110 PHJ131086:PHM131110 PRF131086:PRI131110 QBB131086:QBE131110 QKX131086:QLA131110 QUT131086:QUW131110 REP131086:RES131110 ROL131086:ROO131110 RYH131086:RYK131110 SID131086:SIG131110 SRZ131086:SSC131110 TBV131086:TBY131110 TLR131086:TLU131110 TVN131086:TVQ131110 UFJ131086:UFM131110 UPF131086:UPI131110 UZB131086:UZE131110 VIX131086:VJA131110 VST131086:VSW131110 WCP131086:WCS131110 WML131086:WMO131110 WWH131086:WWK131110 Z196622:AC196646 JV196622:JY196646 TR196622:TU196646 ADN196622:ADQ196646 ANJ196622:ANM196646 AXF196622:AXI196646 BHB196622:BHE196646 BQX196622:BRA196646 CAT196622:CAW196646 CKP196622:CKS196646 CUL196622:CUO196646 DEH196622:DEK196646 DOD196622:DOG196646 DXZ196622:DYC196646 EHV196622:EHY196646 ERR196622:ERU196646 FBN196622:FBQ196646 FLJ196622:FLM196646 FVF196622:FVI196646 GFB196622:GFE196646 GOX196622:GPA196646 GYT196622:GYW196646 HIP196622:HIS196646 HSL196622:HSO196646 ICH196622:ICK196646 IMD196622:IMG196646 IVZ196622:IWC196646 JFV196622:JFY196646 JPR196622:JPU196646 JZN196622:JZQ196646 KJJ196622:KJM196646 KTF196622:KTI196646 LDB196622:LDE196646 LMX196622:LNA196646 LWT196622:LWW196646 MGP196622:MGS196646 MQL196622:MQO196646 NAH196622:NAK196646 NKD196622:NKG196646 NTZ196622:NUC196646 ODV196622:ODY196646 ONR196622:ONU196646 OXN196622:OXQ196646 PHJ196622:PHM196646 PRF196622:PRI196646 QBB196622:QBE196646 QKX196622:QLA196646 QUT196622:QUW196646 REP196622:RES196646 ROL196622:ROO196646 RYH196622:RYK196646 SID196622:SIG196646 SRZ196622:SSC196646 TBV196622:TBY196646 TLR196622:TLU196646 TVN196622:TVQ196646 UFJ196622:UFM196646 UPF196622:UPI196646 UZB196622:UZE196646 VIX196622:VJA196646 VST196622:VSW196646 WCP196622:WCS196646 WML196622:WMO196646 WWH196622:WWK196646 Z262158:AC262182 JV262158:JY262182 TR262158:TU262182 ADN262158:ADQ262182 ANJ262158:ANM262182 AXF262158:AXI262182 BHB262158:BHE262182 BQX262158:BRA262182 CAT262158:CAW262182 CKP262158:CKS262182 CUL262158:CUO262182 DEH262158:DEK262182 DOD262158:DOG262182 DXZ262158:DYC262182 EHV262158:EHY262182 ERR262158:ERU262182 FBN262158:FBQ262182 FLJ262158:FLM262182 FVF262158:FVI262182 GFB262158:GFE262182 GOX262158:GPA262182 GYT262158:GYW262182 HIP262158:HIS262182 HSL262158:HSO262182 ICH262158:ICK262182 IMD262158:IMG262182 IVZ262158:IWC262182 JFV262158:JFY262182 JPR262158:JPU262182 JZN262158:JZQ262182 KJJ262158:KJM262182 KTF262158:KTI262182 LDB262158:LDE262182 LMX262158:LNA262182 LWT262158:LWW262182 MGP262158:MGS262182 MQL262158:MQO262182 NAH262158:NAK262182 NKD262158:NKG262182 NTZ262158:NUC262182 ODV262158:ODY262182 ONR262158:ONU262182 OXN262158:OXQ262182 PHJ262158:PHM262182 PRF262158:PRI262182 QBB262158:QBE262182 QKX262158:QLA262182 QUT262158:QUW262182 REP262158:RES262182 ROL262158:ROO262182 RYH262158:RYK262182 SID262158:SIG262182 SRZ262158:SSC262182 TBV262158:TBY262182 TLR262158:TLU262182 TVN262158:TVQ262182 UFJ262158:UFM262182 UPF262158:UPI262182 UZB262158:UZE262182 VIX262158:VJA262182 VST262158:VSW262182 WCP262158:WCS262182 WML262158:WMO262182 WWH262158:WWK262182 Z327694:AC327718 JV327694:JY327718 TR327694:TU327718 ADN327694:ADQ327718 ANJ327694:ANM327718 AXF327694:AXI327718 BHB327694:BHE327718 BQX327694:BRA327718 CAT327694:CAW327718 CKP327694:CKS327718 CUL327694:CUO327718 DEH327694:DEK327718 DOD327694:DOG327718 DXZ327694:DYC327718 EHV327694:EHY327718 ERR327694:ERU327718 FBN327694:FBQ327718 FLJ327694:FLM327718 FVF327694:FVI327718 GFB327694:GFE327718 GOX327694:GPA327718 GYT327694:GYW327718 HIP327694:HIS327718 HSL327694:HSO327718 ICH327694:ICK327718 IMD327694:IMG327718 IVZ327694:IWC327718 JFV327694:JFY327718 JPR327694:JPU327718 JZN327694:JZQ327718 KJJ327694:KJM327718 KTF327694:KTI327718 LDB327694:LDE327718 LMX327694:LNA327718 LWT327694:LWW327718 MGP327694:MGS327718 MQL327694:MQO327718 NAH327694:NAK327718 NKD327694:NKG327718 NTZ327694:NUC327718 ODV327694:ODY327718 ONR327694:ONU327718 OXN327694:OXQ327718 PHJ327694:PHM327718 PRF327694:PRI327718 QBB327694:QBE327718 QKX327694:QLA327718 QUT327694:QUW327718 REP327694:RES327718 ROL327694:ROO327718 RYH327694:RYK327718 SID327694:SIG327718 SRZ327694:SSC327718 TBV327694:TBY327718 TLR327694:TLU327718 TVN327694:TVQ327718 UFJ327694:UFM327718 UPF327694:UPI327718 UZB327694:UZE327718 VIX327694:VJA327718 VST327694:VSW327718 WCP327694:WCS327718 WML327694:WMO327718 WWH327694:WWK327718 Z393230:AC393254 JV393230:JY393254 TR393230:TU393254 ADN393230:ADQ393254 ANJ393230:ANM393254 AXF393230:AXI393254 BHB393230:BHE393254 BQX393230:BRA393254 CAT393230:CAW393254 CKP393230:CKS393254 CUL393230:CUO393254 DEH393230:DEK393254 DOD393230:DOG393254 DXZ393230:DYC393254 EHV393230:EHY393254 ERR393230:ERU393254 FBN393230:FBQ393254 FLJ393230:FLM393254 FVF393230:FVI393254 GFB393230:GFE393254 GOX393230:GPA393254 GYT393230:GYW393254 HIP393230:HIS393254 HSL393230:HSO393254 ICH393230:ICK393254 IMD393230:IMG393254 IVZ393230:IWC393254 JFV393230:JFY393254 JPR393230:JPU393254 JZN393230:JZQ393254 KJJ393230:KJM393254 KTF393230:KTI393254 LDB393230:LDE393254 LMX393230:LNA393254 LWT393230:LWW393254 MGP393230:MGS393254 MQL393230:MQO393254 NAH393230:NAK393254 NKD393230:NKG393254 NTZ393230:NUC393254 ODV393230:ODY393254 ONR393230:ONU393254 OXN393230:OXQ393254 PHJ393230:PHM393254 PRF393230:PRI393254 QBB393230:QBE393254 QKX393230:QLA393254 QUT393230:QUW393254 REP393230:RES393254 ROL393230:ROO393254 RYH393230:RYK393254 SID393230:SIG393254 SRZ393230:SSC393254 TBV393230:TBY393254 TLR393230:TLU393254 TVN393230:TVQ393254 UFJ393230:UFM393254 UPF393230:UPI393254 UZB393230:UZE393254 VIX393230:VJA393254 VST393230:VSW393254 WCP393230:WCS393254 WML393230:WMO393254 WWH393230:WWK393254 Z458766:AC458790 JV458766:JY458790 TR458766:TU458790 ADN458766:ADQ458790 ANJ458766:ANM458790 AXF458766:AXI458790 BHB458766:BHE458790 BQX458766:BRA458790 CAT458766:CAW458790 CKP458766:CKS458790 CUL458766:CUO458790 DEH458766:DEK458790 DOD458766:DOG458790 DXZ458766:DYC458790 EHV458766:EHY458790 ERR458766:ERU458790 FBN458766:FBQ458790 FLJ458766:FLM458790 FVF458766:FVI458790 GFB458766:GFE458790 GOX458766:GPA458790 GYT458766:GYW458790 HIP458766:HIS458790 HSL458766:HSO458790 ICH458766:ICK458790 IMD458766:IMG458790 IVZ458766:IWC458790 JFV458766:JFY458790 JPR458766:JPU458790 JZN458766:JZQ458790 KJJ458766:KJM458790 KTF458766:KTI458790 LDB458766:LDE458790 LMX458766:LNA458790 LWT458766:LWW458790 MGP458766:MGS458790 MQL458766:MQO458790 NAH458766:NAK458790 NKD458766:NKG458790 NTZ458766:NUC458790 ODV458766:ODY458790 ONR458766:ONU458790 OXN458766:OXQ458790 PHJ458766:PHM458790 PRF458766:PRI458790 QBB458766:QBE458790 QKX458766:QLA458790 QUT458766:QUW458790 REP458766:RES458790 ROL458766:ROO458790 RYH458766:RYK458790 SID458766:SIG458790 SRZ458766:SSC458790 TBV458766:TBY458790 TLR458766:TLU458790 TVN458766:TVQ458790 UFJ458766:UFM458790 UPF458766:UPI458790 UZB458766:UZE458790 VIX458766:VJA458790 VST458766:VSW458790 WCP458766:WCS458790 WML458766:WMO458790 WWH458766:WWK458790 Z524302:AC524326 JV524302:JY524326 TR524302:TU524326 ADN524302:ADQ524326 ANJ524302:ANM524326 AXF524302:AXI524326 BHB524302:BHE524326 BQX524302:BRA524326 CAT524302:CAW524326 CKP524302:CKS524326 CUL524302:CUO524326 DEH524302:DEK524326 DOD524302:DOG524326 DXZ524302:DYC524326 EHV524302:EHY524326 ERR524302:ERU524326 FBN524302:FBQ524326 FLJ524302:FLM524326 FVF524302:FVI524326 GFB524302:GFE524326 GOX524302:GPA524326 GYT524302:GYW524326 HIP524302:HIS524326 HSL524302:HSO524326 ICH524302:ICK524326 IMD524302:IMG524326 IVZ524302:IWC524326 JFV524302:JFY524326 JPR524302:JPU524326 JZN524302:JZQ524326 KJJ524302:KJM524326 KTF524302:KTI524326 LDB524302:LDE524326 LMX524302:LNA524326 LWT524302:LWW524326 MGP524302:MGS524326 MQL524302:MQO524326 NAH524302:NAK524326 NKD524302:NKG524326 NTZ524302:NUC524326 ODV524302:ODY524326 ONR524302:ONU524326 OXN524302:OXQ524326 PHJ524302:PHM524326 PRF524302:PRI524326 QBB524302:QBE524326 QKX524302:QLA524326 QUT524302:QUW524326 REP524302:RES524326 ROL524302:ROO524326 RYH524302:RYK524326 SID524302:SIG524326 SRZ524302:SSC524326 TBV524302:TBY524326 TLR524302:TLU524326 TVN524302:TVQ524326 UFJ524302:UFM524326 UPF524302:UPI524326 UZB524302:UZE524326 VIX524302:VJA524326 VST524302:VSW524326 WCP524302:WCS524326 WML524302:WMO524326 WWH524302:WWK524326 Z589838:AC589862 JV589838:JY589862 TR589838:TU589862 ADN589838:ADQ589862 ANJ589838:ANM589862 AXF589838:AXI589862 BHB589838:BHE589862 BQX589838:BRA589862 CAT589838:CAW589862 CKP589838:CKS589862 CUL589838:CUO589862 DEH589838:DEK589862 DOD589838:DOG589862 DXZ589838:DYC589862 EHV589838:EHY589862 ERR589838:ERU589862 FBN589838:FBQ589862 FLJ589838:FLM589862 FVF589838:FVI589862 GFB589838:GFE589862 GOX589838:GPA589862 GYT589838:GYW589862 HIP589838:HIS589862 HSL589838:HSO589862 ICH589838:ICK589862 IMD589838:IMG589862 IVZ589838:IWC589862 JFV589838:JFY589862 JPR589838:JPU589862 JZN589838:JZQ589862 KJJ589838:KJM589862 KTF589838:KTI589862 LDB589838:LDE589862 LMX589838:LNA589862 LWT589838:LWW589862 MGP589838:MGS589862 MQL589838:MQO589862 NAH589838:NAK589862 NKD589838:NKG589862 NTZ589838:NUC589862 ODV589838:ODY589862 ONR589838:ONU589862 OXN589838:OXQ589862 PHJ589838:PHM589862 PRF589838:PRI589862 QBB589838:QBE589862 QKX589838:QLA589862 QUT589838:QUW589862 REP589838:RES589862 ROL589838:ROO589862 RYH589838:RYK589862 SID589838:SIG589862 SRZ589838:SSC589862 TBV589838:TBY589862 TLR589838:TLU589862 TVN589838:TVQ589862 UFJ589838:UFM589862 UPF589838:UPI589862 UZB589838:UZE589862 VIX589838:VJA589862 VST589838:VSW589862 WCP589838:WCS589862 WML589838:WMO589862 WWH589838:WWK589862 Z655374:AC655398 JV655374:JY655398 TR655374:TU655398 ADN655374:ADQ655398 ANJ655374:ANM655398 AXF655374:AXI655398 BHB655374:BHE655398 BQX655374:BRA655398 CAT655374:CAW655398 CKP655374:CKS655398 CUL655374:CUO655398 DEH655374:DEK655398 DOD655374:DOG655398 DXZ655374:DYC655398 EHV655374:EHY655398 ERR655374:ERU655398 FBN655374:FBQ655398 FLJ655374:FLM655398 FVF655374:FVI655398 GFB655374:GFE655398 GOX655374:GPA655398 GYT655374:GYW655398 HIP655374:HIS655398 HSL655374:HSO655398 ICH655374:ICK655398 IMD655374:IMG655398 IVZ655374:IWC655398 JFV655374:JFY655398 JPR655374:JPU655398 JZN655374:JZQ655398 KJJ655374:KJM655398 KTF655374:KTI655398 LDB655374:LDE655398 LMX655374:LNA655398 LWT655374:LWW655398 MGP655374:MGS655398 MQL655374:MQO655398 NAH655374:NAK655398 NKD655374:NKG655398 NTZ655374:NUC655398 ODV655374:ODY655398 ONR655374:ONU655398 OXN655374:OXQ655398 PHJ655374:PHM655398 PRF655374:PRI655398 QBB655374:QBE655398 QKX655374:QLA655398 QUT655374:QUW655398 REP655374:RES655398 ROL655374:ROO655398 RYH655374:RYK655398 SID655374:SIG655398 SRZ655374:SSC655398 TBV655374:TBY655398 TLR655374:TLU655398 TVN655374:TVQ655398 UFJ655374:UFM655398 UPF655374:UPI655398 UZB655374:UZE655398 VIX655374:VJA655398 VST655374:VSW655398 WCP655374:WCS655398 WML655374:WMO655398 WWH655374:WWK655398 Z720910:AC720934 JV720910:JY720934 TR720910:TU720934 ADN720910:ADQ720934 ANJ720910:ANM720934 AXF720910:AXI720934 BHB720910:BHE720934 BQX720910:BRA720934 CAT720910:CAW720934 CKP720910:CKS720934 CUL720910:CUO720934 DEH720910:DEK720934 DOD720910:DOG720934 DXZ720910:DYC720934 EHV720910:EHY720934 ERR720910:ERU720934 FBN720910:FBQ720934 FLJ720910:FLM720934 FVF720910:FVI720934 GFB720910:GFE720934 GOX720910:GPA720934 GYT720910:GYW720934 HIP720910:HIS720934 HSL720910:HSO720934 ICH720910:ICK720934 IMD720910:IMG720934 IVZ720910:IWC720934 JFV720910:JFY720934 JPR720910:JPU720934 JZN720910:JZQ720934 KJJ720910:KJM720934 KTF720910:KTI720934 LDB720910:LDE720934 LMX720910:LNA720934 LWT720910:LWW720934 MGP720910:MGS720934 MQL720910:MQO720934 NAH720910:NAK720934 NKD720910:NKG720934 NTZ720910:NUC720934 ODV720910:ODY720934 ONR720910:ONU720934 OXN720910:OXQ720934 PHJ720910:PHM720934 PRF720910:PRI720934 QBB720910:QBE720934 QKX720910:QLA720934 QUT720910:QUW720934 REP720910:RES720934 ROL720910:ROO720934 RYH720910:RYK720934 SID720910:SIG720934 SRZ720910:SSC720934 TBV720910:TBY720934 TLR720910:TLU720934 TVN720910:TVQ720934 UFJ720910:UFM720934 UPF720910:UPI720934 UZB720910:UZE720934 VIX720910:VJA720934 VST720910:VSW720934 WCP720910:WCS720934 WML720910:WMO720934 WWH720910:WWK720934 Z786446:AC786470 JV786446:JY786470 TR786446:TU786470 ADN786446:ADQ786470 ANJ786446:ANM786470 AXF786446:AXI786470 BHB786446:BHE786470 BQX786446:BRA786470 CAT786446:CAW786470 CKP786446:CKS786470 CUL786446:CUO786470 DEH786446:DEK786470 DOD786446:DOG786470 DXZ786446:DYC786470 EHV786446:EHY786470 ERR786446:ERU786470 FBN786446:FBQ786470 FLJ786446:FLM786470 FVF786446:FVI786470 GFB786446:GFE786470 GOX786446:GPA786470 GYT786446:GYW786470 HIP786446:HIS786470 HSL786446:HSO786470 ICH786446:ICK786470 IMD786446:IMG786470 IVZ786446:IWC786470 JFV786446:JFY786470 JPR786446:JPU786470 JZN786446:JZQ786470 KJJ786446:KJM786470 KTF786446:KTI786470 LDB786446:LDE786470 LMX786446:LNA786470 LWT786446:LWW786470 MGP786446:MGS786470 MQL786446:MQO786470 NAH786446:NAK786470 NKD786446:NKG786470 NTZ786446:NUC786470 ODV786446:ODY786470 ONR786446:ONU786470 OXN786446:OXQ786470 PHJ786446:PHM786470 PRF786446:PRI786470 QBB786446:QBE786470 QKX786446:QLA786470 QUT786446:QUW786470 REP786446:RES786470 ROL786446:ROO786470 RYH786446:RYK786470 SID786446:SIG786470 SRZ786446:SSC786470 TBV786446:TBY786470 TLR786446:TLU786470 TVN786446:TVQ786470 UFJ786446:UFM786470 UPF786446:UPI786470 UZB786446:UZE786470 VIX786446:VJA786470 VST786446:VSW786470 WCP786446:WCS786470 WML786446:WMO786470 WWH786446:WWK786470 Z851982:AC852006 JV851982:JY852006 TR851982:TU852006 ADN851982:ADQ852006 ANJ851982:ANM852006 AXF851982:AXI852006 BHB851982:BHE852006 BQX851982:BRA852006 CAT851982:CAW852006 CKP851982:CKS852006 CUL851982:CUO852006 DEH851982:DEK852006 DOD851982:DOG852006 DXZ851982:DYC852006 EHV851982:EHY852006 ERR851982:ERU852006 FBN851982:FBQ852006 FLJ851982:FLM852006 FVF851982:FVI852006 GFB851982:GFE852006 GOX851982:GPA852006 GYT851982:GYW852006 HIP851982:HIS852006 HSL851982:HSO852006 ICH851982:ICK852006 IMD851982:IMG852006 IVZ851982:IWC852006 JFV851982:JFY852006 JPR851982:JPU852006 JZN851982:JZQ852006 KJJ851982:KJM852006 KTF851982:KTI852006 LDB851982:LDE852006 LMX851982:LNA852006 LWT851982:LWW852006 MGP851982:MGS852006 MQL851982:MQO852006 NAH851982:NAK852006 NKD851982:NKG852006 NTZ851982:NUC852006 ODV851982:ODY852006 ONR851982:ONU852006 OXN851982:OXQ852006 PHJ851982:PHM852006 PRF851982:PRI852006 QBB851982:QBE852006 QKX851982:QLA852006 QUT851982:QUW852006 REP851982:RES852006 ROL851982:ROO852006 RYH851982:RYK852006 SID851982:SIG852006 SRZ851982:SSC852006 TBV851982:TBY852006 TLR851982:TLU852006 TVN851982:TVQ852006 UFJ851982:UFM852006 UPF851982:UPI852006 UZB851982:UZE852006 VIX851982:VJA852006 VST851982:VSW852006 WCP851982:WCS852006 WML851982:WMO852006 WWH851982:WWK852006 Z917518:AC917542 JV917518:JY917542 TR917518:TU917542 ADN917518:ADQ917542 ANJ917518:ANM917542 AXF917518:AXI917542 BHB917518:BHE917542 BQX917518:BRA917542 CAT917518:CAW917542 CKP917518:CKS917542 CUL917518:CUO917542 DEH917518:DEK917542 DOD917518:DOG917542 DXZ917518:DYC917542 EHV917518:EHY917542 ERR917518:ERU917542 FBN917518:FBQ917542 FLJ917518:FLM917542 FVF917518:FVI917542 GFB917518:GFE917542 GOX917518:GPA917542 GYT917518:GYW917542 HIP917518:HIS917542 HSL917518:HSO917542 ICH917518:ICK917542 IMD917518:IMG917542 IVZ917518:IWC917542 JFV917518:JFY917542 JPR917518:JPU917542 JZN917518:JZQ917542 KJJ917518:KJM917542 KTF917518:KTI917542 LDB917518:LDE917542 LMX917518:LNA917542 LWT917518:LWW917542 MGP917518:MGS917542 MQL917518:MQO917542 NAH917518:NAK917542 NKD917518:NKG917542 NTZ917518:NUC917542 ODV917518:ODY917542 ONR917518:ONU917542 OXN917518:OXQ917542 PHJ917518:PHM917542 PRF917518:PRI917542 QBB917518:QBE917542 QKX917518:QLA917542 QUT917518:QUW917542 REP917518:RES917542 ROL917518:ROO917542 RYH917518:RYK917542 SID917518:SIG917542 SRZ917518:SSC917542 TBV917518:TBY917542 TLR917518:TLU917542 TVN917518:TVQ917542 UFJ917518:UFM917542 UPF917518:UPI917542 UZB917518:UZE917542 VIX917518:VJA917542 VST917518:VSW917542 WCP917518:WCS917542 WML917518:WMO917542 WWH917518:WWK917542 Z983054:AC983078 JV983054:JY983078 TR983054:TU983078 ADN983054:ADQ983078 ANJ983054:ANM983078 AXF983054:AXI983078 BHB983054:BHE983078 BQX983054:BRA983078 CAT983054:CAW983078 CKP983054:CKS983078 CUL983054:CUO983078 DEH983054:DEK983078 DOD983054:DOG983078 DXZ983054:DYC983078 EHV983054:EHY983078 ERR983054:ERU983078 FBN983054:FBQ983078 FLJ983054:FLM983078 FVF983054:FVI983078 GFB983054:GFE983078 GOX983054:GPA983078 GYT983054:GYW983078 HIP983054:HIS983078 HSL983054:HSO983078 ICH983054:ICK983078 IMD983054:IMG983078 IVZ983054:IWC983078 JFV983054:JFY983078 JPR983054:JPU983078 JZN983054:JZQ983078 KJJ983054:KJM983078 KTF983054:KTI983078 LDB983054:LDE983078 LMX983054:LNA983078 LWT983054:LWW983078 MGP983054:MGS983078 MQL983054:MQO983078 NAH983054:NAK983078 NKD983054:NKG983078 NTZ983054:NUC983078 ODV983054:ODY983078 ONR983054:ONU983078 OXN983054:OXQ983078 PHJ983054:PHM983078 PRF983054:PRI983078 QBB983054:QBE983078 QKX983054:QLA983078 QUT983054:QUW983078 REP983054:RES983078 ROL983054:ROO983078 RYH983054:RYK983078 SID983054:SIG983078 SRZ983054:SSC983078 TBV983054:TBY983078 TLR983054:TLU983078 TVN983054:TVQ983078 UFJ983054:UFM983078 UPF983054:UPI983078 UZB983054:UZE983078 VIX983054:VJA983078 VST983054:VSW983078 WCP983054:WCS983078 WML983054:WMO983078 WWH983054:WWK983078 WVN983054:WVQ983078 JB14:JE38 SX14:TA38 ACT14:ACW38 AMP14:AMS38 AWL14:AWO38 BGH14:BGK38 BQD14:BQG38 BZZ14:CAC38 CJV14:CJY38 CTR14:CTU38 DDN14:DDQ38 DNJ14:DNM38 DXF14:DXI38 EHB14:EHE38 EQX14:ERA38 FAT14:FAW38 FKP14:FKS38 FUL14:FUO38 GEH14:GEK38 GOD14:GOG38 GXZ14:GYC38 HHV14:HHY38 HRR14:HRU38 IBN14:IBQ38 ILJ14:ILM38 IVF14:IVI38 JFB14:JFE38 JOX14:JPA38 JYT14:JYW38 KIP14:KIS38 KSL14:KSO38 LCH14:LCK38 LMD14:LMG38 LVZ14:LWC38 MFV14:MFY38 MPR14:MPU38 MZN14:MZQ38 NJJ14:NJM38 NTF14:NTI38 ODB14:ODE38 OMX14:ONA38 OWT14:OWW38 PGP14:PGS38 PQL14:PQO38 QAH14:QAK38 QKD14:QKG38 QTZ14:QUC38 RDV14:RDY38 RNR14:RNU38 RXN14:RXQ38 SHJ14:SHM38 SRF14:SRI38 TBB14:TBE38 TKX14:TLA38 TUT14:TUW38 UEP14:UES38 UOL14:UOO38 UYH14:UYK38 VID14:VIG38 VRZ14:VSC38 WBV14:WBY38 WLR14:WLU38 WVN14:WVQ38 F65550:I65574 JB65550:JE65574 SX65550:TA65574 ACT65550:ACW65574 AMP65550:AMS65574 AWL65550:AWO65574 BGH65550:BGK65574 BQD65550:BQG65574 BZZ65550:CAC65574 CJV65550:CJY65574 CTR65550:CTU65574 DDN65550:DDQ65574 DNJ65550:DNM65574 DXF65550:DXI65574 EHB65550:EHE65574 EQX65550:ERA65574 FAT65550:FAW65574 FKP65550:FKS65574 FUL65550:FUO65574 GEH65550:GEK65574 GOD65550:GOG65574 GXZ65550:GYC65574 HHV65550:HHY65574 HRR65550:HRU65574 IBN65550:IBQ65574 ILJ65550:ILM65574 IVF65550:IVI65574 JFB65550:JFE65574 JOX65550:JPA65574 JYT65550:JYW65574 KIP65550:KIS65574 KSL65550:KSO65574 LCH65550:LCK65574 LMD65550:LMG65574 LVZ65550:LWC65574 MFV65550:MFY65574 MPR65550:MPU65574 MZN65550:MZQ65574 NJJ65550:NJM65574 NTF65550:NTI65574 ODB65550:ODE65574 OMX65550:ONA65574 OWT65550:OWW65574 PGP65550:PGS65574 PQL65550:PQO65574 QAH65550:QAK65574 QKD65550:QKG65574 QTZ65550:QUC65574 RDV65550:RDY65574 RNR65550:RNU65574 RXN65550:RXQ65574 SHJ65550:SHM65574 SRF65550:SRI65574 TBB65550:TBE65574 TKX65550:TLA65574 TUT65550:TUW65574 UEP65550:UES65574 UOL65550:UOO65574 UYH65550:UYK65574 VID65550:VIG65574 VRZ65550:VSC65574 WBV65550:WBY65574 WLR65550:WLU65574 WVN65550:WVQ65574 F131086:I131110 JB131086:JE131110 SX131086:TA131110 ACT131086:ACW131110 AMP131086:AMS131110 AWL131086:AWO131110 BGH131086:BGK131110 BQD131086:BQG131110 BZZ131086:CAC131110 CJV131086:CJY131110 CTR131086:CTU131110 DDN131086:DDQ131110 DNJ131086:DNM131110 DXF131086:DXI131110 EHB131086:EHE131110 EQX131086:ERA131110 FAT131086:FAW131110 FKP131086:FKS131110 FUL131086:FUO131110 GEH131086:GEK131110 GOD131086:GOG131110 GXZ131086:GYC131110 HHV131086:HHY131110 HRR131086:HRU131110 IBN131086:IBQ131110 ILJ131086:ILM131110 IVF131086:IVI131110 JFB131086:JFE131110 JOX131086:JPA131110 JYT131086:JYW131110 KIP131086:KIS131110 KSL131086:KSO131110 LCH131086:LCK131110 LMD131086:LMG131110 LVZ131086:LWC131110 MFV131086:MFY131110 MPR131086:MPU131110 MZN131086:MZQ131110 NJJ131086:NJM131110 NTF131086:NTI131110 ODB131086:ODE131110 OMX131086:ONA131110 OWT131086:OWW131110 PGP131086:PGS131110 PQL131086:PQO131110 QAH131086:QAK131110 QKD131086:QKG131110 QTZ131086:QUC131110 RDV131086:RDY131110 RNR131086:RNU131110 RXN131086:RXQ131110 SHJ131086:SHM131110 SRF131086:SRI131110 TBB131086:TBE131110 TKX131086:TLA131110 TUT131086:TUW131110 UEP131086:UES131110 UOL131086:UOO131110 UYH131086:UYK131110 VID131086:VIG131110 VRZ131086:VSC131110 WBV131086:WBY131110 WLR131086:WLU131110 WVN131086:WVQ131110 F196622:I196646 JB196622:JE196646 SX196622:TA196646 ACT196622:ACW196646 AMP196622:AMS196646 AWL196622:AWO196646 BGH196622:BGK196646 BQD196622:BQG196646 BZZ196622:CAC196646 CJV196622:CJY196646 CTR196622:CTU196646 DDN196622:DDQ196646 DNJ196622:DNM196646 DXF196622:DXI196646 EHB196622:EHE196646 EQX196622:ERA196646 FAT196622:FAW196646 FKP196622:FKS196646 FUL196622:FUO196646 GEH196622:GEK196646 GOD196622:GOG196646 GXZ196622:GYC196646 HHV196622:HHY196646 HRR196622:HRU196646 IBN196622:IBQ196646 ILJ196622:ILM196646 IVF196622:IVI196646 JFB196622:JFE196646 JOX196622:JPA196646 JYT196622:JYW196646 KIP196622:KIS196646 KSL196622:KSO196646 LCH196622:LCK196646 LMD196622:LMG196646 LVZ196622:LWC196646 MFV196622:MFY196646 MPR196622:MPU196646 MZN196622:MZQ196646 NJJ196622:NJM196646 NTF196622:NTI196646 ODB196622:ODE196646 OMX196622:ONA196646 OWT196622:OWW196646 PGP196622:PGS196646 PQL196622:PQO196646 QAH196622:QAK196646 QKD196622:QKG196646 QTZ196622:QUC196646 RDV196622:RDY196646 RNR196622:RNU196646 RXN196622:RXQ196646 SHJ196622:SHM196646 SRF196622:SRI196646 TBB196622:TBE196646 TKX196622:TLA196646 TUT196622:TUW196646 UEP196622:UES196646 UOL196622:UOO196646 UYH196622:UYK196646 VID196622:VIG196646 VRZ196622:VSC196646 WBV196622:WBY196646 WLR196622:WLU196646 WVN196622:WVQ196646 F262158:I262182 JB262158:JE262182 SX262158:TA262182 ACT262158:ACW262182 AMP262158:AMS262182 AWL262158:AWO262182 BGH262158:BGK262182 BQD262158:BQG262182 BZZ262158:CAC262182 CJV262158:CJY262182 CTR262158:CTU262182 DDN262158:DDQ262182 DNJ262158:DNM262182 DXF262158:DXI262182 EHB262158:EHE262182 EQX262158:ERA262182 FAT262158:FAW262182 FKP262158:FKS262182 FUL262158:FUO262182 GEH262158:GEK262182 GOD262158:GOG262182 GXZ262158:GYC262182 HHV262158:HHY262182 HRR262158:HRU262182 IBN262158:IBQ262182 ILJ262158:ILM262182 IVF262158:IVI262182 JFB262158:JFE262182 JOX262158:JPA262182 JYT262158:JYW262182 KIP262158:KIS262182 KSL262158:KSO262182 LCH262158:LCK262182 LMD262158:LMG262182 LVZ262158:LWC262182 MFV262158:MFY262182 MPR262158:MPU262182 MZN262158:MZQ262182 NJJ262158:NJM262182 NTF262158:NTI262182 ODB262158:ODE262182 OMX262158:ONA262182 OWT262158:OWW262182 PGP262158:PGS262182 PQL262158:PQO262182 QAH262158:QAK262182 QKD262158:QKG262182 QTZ262158:QUC262182 RDV262158:RDY262182 RNR262158:RNU262182 RXN262158:RXQ262182 SHJ262158:SHM262182 SRF262158:SRI262182 TBB262158:TBE262182 TKX262158:TLA262182 TUT262158:TUW262182 UEP262158:UES262182 UOL262158:UOO262182 UYH262158:UYK262182 VID262158:VIG262182 VRZ262158:VSC262182 WBV262158:WBY262182 WLR262158:WLU262182 WVN262158:WVQ262182 F327694:I327718 JB327694:JE327718 SX327694:TA327718 ACT327694:ACW327718 AMP327694:AMS327718 AWL327694:AWO327718 BGH327694:BGK327718 BQD327694:BQG327718 BZZ327694:CAC327718 CJV327694:CJY327718 CTR327694:CTU327718 DDN327694:DDQ327718 DNJ327694:DNM327718 DXF327694:DXI327718 EHB327694:EHE327718 EQX327694:ERA327718 FAT327694:FAW327718 FKP327694:FKS327718 FUL327694:FUO327718 GEH327694:GEK327718 GOD327694:GOG327718 GXZ327694:GYC327718 HHV327694:HHY327718 HRR327694:HRU327718 IBN327694:IBQ327718 ILJ327694:ILM327718 IVF327694:IVI327718 JFB327694:JFE327718 JOX327694:JPA327718 JYT327694:JYW327718 KIP327694:KIS327718 KSL327694:KSO327718 LCH327694:LCK327718 LMD327694:LMG327718 LVZ327694:LWC327718 MFV327694:MFY327718 MPR327694:MPU327718 MZN327694:MZQ327718 NJJ327694:NJM327718 NTF327694:NTI327718 ODB327694:ODE327718 OMX327694:ONA327718 OWT327694:OWW327718 PGP327694:PGS327718 PQL327694:PQO327718 QAH327694:QAK327718 QKD327694:QKG327718 QTZ327694:QUC327718 RDV327694:RDY327718 RNR327694:RNU327718 RXN327694:RXQ327718 SHJ327694:SHM327718 SRF327694:SRI327718 TBB327694:TBE327718 TKX327694:TLA327718 TUT327694:TUW327718 UEP327694:UES327718 UOL327694:UOO327718 UYH327694:UYK327718 VID327694:VIG327718 VRZ327694:VSC327718 WBV327694:WBY327718 WLR327694:WLU327718 WVN327694:WVQ327718 F393230:I393254 JB393230:JE393254 SX393230:TA393254 ACT393230:ACW393254 AMP393230:AMS393254 AWL393230:AWO393254 BGH393230:BGK393254 BQD393230:BQG393254 BZZ393230:CAC393254 CJV393230:CJY393254 CTR393230:CTU393254 DDN393230:DDQ393254 DNJ393230:DNM393254 DXF393230:DXI393254 EHB393230:EHE393254 EQX393230:ERA393254 FAT393230:FAW393254 FKP393230:FKS393254 FUL393230:FUO393254 GEH393230:GEK393254 GOD393230:GOG393254 GXZ393230:GYC393254 HHV393230:HHY393254 HRR393230:HRU393254 IBN393230:IBQ393254 ILJ393230:ILM393254 IVF393230:IVI393254 JFB393230:JFE393254 JOX393230:JPA393254 JYT393230:JYW393254 KIP393230:KIS393254 KSL393230:KSO393254 LCH393230:LCK393254 LMD393230:LMG393254 LVZ393230:LWC393254 MFV393230:MFY393254 MPR393230:MPU393254 MZN393230:MZQ393254 NJJ393230:NJM393254 NTF393230:NTI393254 ODB393230:ODE393254 OMX393230:ONA393254 OWT393230:OWW393254 PGP393230:PGS393254 PQL393230:PQO393254 QAH393230:QAK393254 QKD393230:QKG393254 QTZ393230:QUC393254 RDV393230:RDY393254 RNR393230:RNU393254 RXN393230:RXQ393254 SHJ393230:SHM393254 SRF393230:SRI393254 TBB393230:TBE393254 TKX393230:TLA393254 TUT393230:TUW393254 UEP393230:UES393254 UOL393230:UOO393254 UYH393230:UYK393254 VID393230:VIG393254 VRZ393230:VSC393254 WBV393230:WBY393254 WLR393230:WLU393254 WVN393230:WVQ393254 F458766:I458790 JB458766:JE458790 SX458766:TA458790 ACT458766:ACW458790 AMP458766:AMS458790 AWL458766:AWO458790 BGH458766:BGK458790 BQD458766:BQG458790 BZZ458766:CAC458790 CJV458766:CJY458790 CTR458766:CTU458790 DDN458766:DDQ458790 DNJ458766:DNM458790 DXF458766:DXI458790 EHB458766:EHE458790 EQX458766:ERA458790 FAT458766:FAW458790 FKP458766:FKS458790 FUL458766:FUO458790 GEH458766:GEK458790 GOD458766:GOG458790 GXZ458766:GYC458790 HHV458766:HHY458790 HRR458766:HRU458790 IBN458766:IBQ458790 ILJ458766:ILM458790 IVF458766:IVI458790 JFB458766:JFE458790 JOX458766:JPA458790 JYT458766:JYW458790 KIP458766:KIS458790 KSL458766:KSO458790 LCH458766:LCK458790 LMD458766:LMG458790 LVZ458766:LWC458790 MFV458766:MFY458790 MPR458766:MPU458790 MZN458766:MZQ458790 NJJ458766:NJM458790 NTF458766:NTI458790 ODB458766:ODE458790 OMX458766:ONA458790 OWT458766:OWW458790 PGP458766:PGS458790 PQL458766:PQO458790 QAH458766:QAK458790 QKD458766:QKG458790 QTZ458766:QUC458790 RDV458766:RDY458790 RNR458766:RNU458790 RXN458766:RXQ458790 SHJ458766:SHM458790 SRF458766:SRI458790 TBB458766:TBE458790 TKX458766:TLA458790 TUT458766:TUW458790 UEP458766:UES458790 UOL458766:UOO458790 UYH458766:UYK458790 VID458766:VIG458790 VRZ458766:VSC458790 WBV458766:WBY458790 WLR458766:WLU458790 WVN458766:WVQ458790 F524302:I524326 JB524302:JE524326 SX524302:TA524326 ACT524302:ACW524326 AMP524302:AMS524326 AWL524302:AWO524326 BGH524302:BGK524326 BQD524302:BQG524326 BZZ524302:CAC524326 CJV524302:CJY524326 CTR524302:CTU524326 DDN524302:DDQ524326 DNJ524302:DNM524326 DXF524302:DXI524326 EHB524302:EHE524326 EQX524302:ERA524326 FAT524302:FAW524326 FKP524302:FKS524326 FUL524302:FUO524326 GEH524302:GEK524326 GOD524302:GOG524326 GXZ524302:GYC524326 HHV524302:HHY524326 HRR524302:HRU524326 IBN524302:IBQ524326 ILJ524302:ILM524326 IVF524302:IVI524326 JFB524302:JFE524326 JOX524302:JPA524326 JYT524302:JYW524326 KIP524302:KIS524326 KSL524302:KSO524326 LCH524302:LCK524326 LMD524302:LMG524326 LVZ524302:LWC524326 MFV524302:MFY524326 MPR524302:MPU524326 MZN524302:MZQ524326 NJJ524302:NJM524326 NTF524302:NTI524326 ODB524302:ODE524326 OMX524302:ONA524326 OWT524302:OWW524326 PGP524302:PGS524326 PQL524302:PQO524326 QAH524302:QAK524326 QKD524302:QKG524326 QTZ524302:QUC524326 RDV524302:RDY524326 RNR524302:RNU524326 RXN524302:RXQ524326 SHJ524302:SHM524326 SRF524302:SRI524326 TBB524302:TBE524326 TKX524302:TLA524326 TUT524302:TUW524326 UEP524302:UES524326 UOL524302:UOO524326 UYH524302:UYK524326 VID524302:VIG524326 VRZ524302:VSC524326 WBV524302:WBY524326 WLR524302:WLU524326 WVN524302:WVQ524326 F589838:I589862 JB589838:JE589862 SX589838:TA589862 ACT589838:ACW589862 AMP589838:AMS589862 AWL589838:AWO589862 BGH589838:BGK589862 BQD589838:BQG589862 BZZ589838:CAC589862 CJV589838:CJY589862 CTR589838:CTU589862 DDN589838:DDQ589862 DNJ589838:DNM589862 DXF589838:DXI589862 EHB589838:EHE589862 EQX589838:ERA589862 FAT589838:FAW589862 FKP589838:FKS589862 FUL589838:FUO589862 GEH589838:GEK589862 GOD589838:GOG589862 GXZ589838:GYC589862 HHV589838:HHY589862 HRR589838:HRU589862 IBN589838:IBQ589862 ILJ589838:ILM589862 IVF589838:IVI589862 JFB589838:JFE589862 JOX589838:JPA589862 JYT589838:JYW589862 KIP589838:KIS589862 KSL589838:KSO589862 LCH589838:LCK589862 LMD589838:LMG589862 LVZ589838:LWC589862 MFV589838:MFY589862 MPR589838:MPU589862 MZN589838:MZQ589862 NJJ589838:NJM589862 NTF589838:NTI589862 ODB589838:ODE589862 OMX589838:ONA589862 OWT589838:OWW589862 PGP589838:PGS589862 PQL589838:PQO589862 QAH589838:QAK589862 QKD589838:QKG589862 QTZ589838:QUC589862 RDV589838:RDY589862 RNR589838:RNU589862 RXN589838:RXQ589862 SHJ589838:SHM589862 SRF589838:SRI589862 TBB589838:TBE589862 TKX589838:TLA589862 TUT589838:TUW589862 UEP589838:UES589862 UOL589838:UOO589862 UYH589838:UYK589862 VID589838:VIG589862 VRZ589838:VSC589862 WBV589838:WBY589862 WLR589838:WLU589862 WVN589838:WVQ589862 F655374:I655398 JB655374:JE655398 SX655374:TA655398 ACT655374:ACW655398 AMP655374:AMS655398 AWL655374:AWO655398 BGH655374:BGK655398 BQD655374:BQG655398 BZZ655374:CAC655398 CJV655374:CJY655398 CTR655374:CTU655398 DDN655374:DDQ655398 DNJ655374:DNM655398 DXF655374:DXI655398 EHB655374:EHE655398 EQX655374:ERA655398 FAT655374:FAW655398 FKP655374:FKS655398 FUL655374:FUO655398 GEH655374:GEK655398 GOD655374:GOG655398 GXZ655374:GYC655398 HHV655374:HHY655398 HRR655374:HRU655398 IBN655374:IBQ655398 ILJ655374:ILM655398 IVF655374:IVI655398 JFB655374:JFE655398 JOX655374:JPA655398 JYT655374:JYW655398 KIP655374:KIS655398 KSL655374:KSO655398 LCH655374:LCK655398 LMD655374:LMG655398 LVZ655374:LWC655398 MFV655374:MFY655398 MPR655374:MPU655398 MZN655374:MZQ655398 NJJ655374:NJM655398 NTF655374:NTI655398 ODB655374:ODE655398 OMX655374:ONA655398 OWT655374:OWW655398 PGP655374:PGS655398 PQL655374:PQO655398 QAH655374:QAK655398 QKD655374:QKG655398 QTZ655374:QUC655398 RDV655374:RDY655398 RNR655374:RNU655398 RXN655374:RXQ655398 SHJ655374:SHM655398 SRF655374:SRI655398 TBB655374:TBE655398 TKX655374:TLA655398 TUT655374:TUW655398 UEP655374:UES655398 UOL655374:UOO655398 UYH655374:UYK655398 VID655374:VIG655398 VRZ655374:VSC655398 WBV655374:WBY655398 WLR655374:WLU655398 WVN655374:WVQ655398 F720910:I720934 JB720910:JE720934 SX720910:TA720934 ACT720910:ACW720934 AMP720910:AMS720934 AWL720910:AWO720934 BGH720910:BGK720934 BQD720910:BQG720934 BZZ720910:CAC720934 CJV720910:CJY720934 CTR720910:CTU720934 DDN720910:DDQ720934 DNJ720910:DNM720934 DXF720910:DXI720934 EHB720910:EHE720934 EQX720910:ERA720934 FAT720910:FAW720934 FKP720910:FKS720934 FUL720910:FUO720934 GEH720910:GEK720934 GOD720910:GOG720934 GXZ720910:GYC720934 HHV720910:HHY720934 HRR720910:HRU720934 IBN720910:IBQ720934 ILJ720910:ILM720934 IVF720910:IVI720934 JFB720910:JFE720934 JOX720910:JPA720934 JYT720910:JYW720934 KIP720910:KIS720934 KSL720910:KSO720934 LCH720910:LCK720934 LMD720910:LMG720934 LVZ720910:LWC720934 MFV720910:MFY720934 MPR720910:MPU720934 MZN720910:MZQ720934 NJJ720910:NJM720934 NTF720910:NTI720934 ODB720910:ODE720934 OMX720910:ONA720934 OWT720910:OWW720934 PGP720910:PGS720934 PQL720910:PQO720934 QAH720910:QAK720934 QKD720910:QKG720934 QTZ720910:QUC720934 RDV720910:RDY720934 RNR720910:RNU720934 RXN720910:RXQ720934 SHJ720910:SHM720934 SRF720910:SRI720934 TBB720910:TBE720934 TKX720910:TLA720934 TUT720910:TUW720934 UEP720910:UES720934 UOL720910:UOO720934 UYH720910:UYK720934 VID720910:VIG720934 VRZ720910:VSC720934 WBV720910:WBY720934 WLR720910:WLU720934 WVN720910:WVQ720934 F786446:I786470 JB786446:JE786470 SX786446:TA786470 ACT786446:ACW786470 AMP786446:AMS786470 AWL786446:AWO786470 BGH786446:BGK786470 BQD786446:BQG786470 BZZ786446:CAC786470 CJV786446:CJY786470 CTR786446:CTU786470 DDN786446:DDQ786470 DNJ786446:DNM786470 DXF786446:DXI786470 EHB786446:EHE786470 EQX786446:ERA786470 FAT786446:FAW786470 FKP786446:FKS786470 FUL786446:FUO786470 GEH786446:GEK786470 GOD786446:GOG786470 GXZ786446:GYC786470 HHV786446:HHY786470 HRR786446:HRU786470 IBN786446:IBQ786470 ILJ786446:ILM786470 IVF786446:IVI786470 JFB786446:JFE786470 JOX786446:JPA786470 JYT786446:JYW786470 KIP786446:KIS786470 KSL786446:KSO786470 LCH786446:LCK786470 LMD786446:LMG786470 LVZ786446:LWC786470 MFV786446:MFY786470 MPR786446:MPU786470 MZN786446:MZQ786470 NJJ786446:NJM786470 NTF786446:NTI786470 ODB786446:ODE786470 OMX786446:ONA786470 OWT786446:OWW786470 PGP786446:PGS786470 PQL786446:PQO786470 QAH786446:QAK786470 QKD786446:QKG786470 QTZ786446:QUC786470 RDV786446:RDY786470 RNR786446:RNU786470 RXN786446:RXQ786470 SHJ786446:SHM786470 SRF786446:SRI786470 TBB786446:TBE786470 TKX786446:TLA786470 TUT786446:TUW786470 UEP786446:UES786470 UOL786446:UOO786470 UYH786446:UYK786470 VID786446:VIG786470 VRZ786446:VSC786470 WBV786446:WBY786470 WLR786446:WLU786470 WVN786446:WVQ786470 F851982:I852006 JB851982:JE852006 SX851982:TA852006 ACT851982:ACW852006 AMP851982:AMS852006 AWL851982:AWO852006 BGH851982:BGK852006 BQD851982:BQG852006 BZZ851982:CAC852006 CJV851982:CJY852006 CTR851982:CTU852006 DDN851982:DDQ852006 DNJ851982:DNM852006 DXF851982:DXI852006 EHB851982:EHE852006 EQX851982:ERA852006 FAT851982:FAW852006 FKP851982:FKS852006 FUL851982:FUO852006 GEH851982:GEK852006 GOD851982:GOG852006 GXZ851982:GYC852006 HHV851982:HHY852006 HRR851982:HRU852006 IBN851982:IBQ852006 ILJ851982:ILM852006 IVF851982:IVI852006 JFB851982:JFE852006 JOX851982:JPA852006 JYT851982:JYW852006 KIP851982:KIS852006 KSL851982:KSO852006 LCH851982:LCK852006 LMD851982:LMG852006 LVZ851982:LWC852006 MFV851982:MFY852006 MPR851982:MPU852006 MZN851982:MZQ852006 NJJ851982:NJM852006 NTF851982:NTI852006 ODB851982:ODE852006 OMX851982:ONA852006 OWT851982:OWW852006 PGP851982:PGS852006 PQL851982:PQO852006 QAH851982:QAK852006 QKD851982:QKG852006 QTZ851982:QUC852006 RDV851982:RDY852006 RNR851982:RNU852006 RXN851982:RXQ852006 SHJ851982:SHM852006 SRF851982:SRI852006 TBB851982:TBE852006 TKX851982:TLA852006 TUT851982:TUW852006 UEP851982:UES852006 UOL851982:UOO852006 UYH851982:UYK852006 VID851982:VIG852006 VRZ851982:VSC852006 WBV851982:WBY852006 WLR851982:WLU852006 WVN851982:WVQ852006 F917518:I917542 JB917518:JE917542 SX917518:TA917542 ACT917518:ACW917542 AMP917518:AMS917542 AWL917518:AWO917542 BGH917518:BGK917542 BQD917518:BQG917542 BZZ917518:CAC917542 CJV917518:CJY917542 CTR917518:CTU917542 DDN917518:DDQ917542 DNJ917518:DNM917542 DXF917518:DXI917542 EHB917518:EHE917542 EQX917518:ERA917542 FAT917518:FAW917542 FKP917518:FKS917542 FUL917518:FUO917542 GEH917518:GEK917542 GOD917518:GOG917542 GXZ917518:GYC917542 HHV917518:HHY917542 HRR917518:HRU917542 IBN917518:IBQ917542 ILJ917518:ILM917542 IVF917518:IVI917542 JFB917518:JFE917542 JOX917518:JPA917542 JYT917518:JYW917542 KIP917518:KIS917542 KSL917518:KSO917542 LCH917518:LCK917542 LMD917518:LMG917542 LVZ917518:LWC917542 MFV917518:MFY917542 MPR917518:MPU917542 MZN917518:MZQ917542 NJJ917518:NJM917542 NTF917518:NTI917542 ODB917518:ODE917542 OMX917518:ONA917542 OWT917518:OWW917542 PGP917518:PGS917542 PQL917518:PQO917542 QAH917518:QAK917542 QKD917518:QKG917542 QTZ917518:QUC917542 RDV917518:RDY917542 RNR917518:RNU917542 RXN917518:RXQ917542 SHJ917518:SHM917542 SRF917518:SRI917542 TBB917518:TBE917542 TKX917518:TLA917542 TUT917518:TUW917542 UEP917518:UES917542 UOL917518:UOO917542 UYH917518:UYK917542 VID917518:VIG917542 VRZ917518:VSC917542 WBV917518:WBY917542 WLR917518:WLU917542 WVN917518:WVQ917542 F983054:I983078 JB983054:JE983078 SX983054:TA983078 ACT983054:ACW983078 AMP983054:AMS983078 AWL983054:AWO983078 BGH983054:BGK983078 BQD983054:BQG983078 BZZ983054:CAC983078 CJV983054:CJY983078 CTR983054:CTU983078 DDN983054:DDQ983078 DNJ983054:DNM983078 DXF983054:DXI983078 EHB983054:EHE983078 EQX983054:ERA983078 FAT983054:FAW983078 FKP983054:FKS983078 FUL983054:FUO983078 GEH983054:GEK983078 GOD983054:GOG983078 GXZ983054:GYC983078 HHV983054:HHY983078 HRR983054:HRU983078 IBN983054:IBQ983078 ILJ983054:ILM983078 IVF983054:IVI983078 JFB983054:JFE983078 JOX983054:JPA983078 JYT983054:JYW983078 KIP983054:KIS983078 KSL983054:KSO983078 LCH983054:LCK983078 LMD983054:LMG983078 LVZ983054:LWC983078 MFV983054:MFY983078 MPR983054:MPU983078 MZN983054:MZQ983078 NJJ983054:NJM983078 NTF983054:NTI983078 ODB983054:ODE983078 OMX983054:ONA983078 OWT983054:OWW983078 PGP983054:PGS983078 PQL983054:PQO983078 QAH983054:QAK983078 QKD983054:QKG983078 QTZ983054:QUC983078 RDV983054:RDY983078 RNR983054:RNU983078 RXN983054:RXQ983078 SHJ983054:SHM983078 SRF983054:SRI983078 TBB983054:TBE983078 TKX983054:TLA983078 TUT983054:TUW983078 UEP983054:UES983078 UOL983054:UOO983078 UYH983054:UYK983078 VID983054:VIG983078 VRZ983054:VSC983078 WBV983054:WBY983078 WLR983054:WLU983078 Z14:AC38" xr:uid="{00000000-0002-0000-0A00-000001000000}"/>
    <dataValidation imeMode="halfAlpha" allowBlank="1" showInputMessage="1" showErrorMessage="1" sqref="WWM983054:WWM983078 KA14:KA38 TW14:TW38 ADS14:ADS38 ANO14:ANO38 AXK14:AXK38 BHG14:BHG38 BRC14:BRC38 CAY14:CAY38 CKU14:CKU38 CUQ14:CUQ38 DEM14:DEM38 DOI14:DOI38 DYE14:DYE38 EIA14:EIA38 ERW14:ERW38 FBS14:FBS38 FLO14:FLO38 FVK14:FVK38 GFG14:GFG38 GPC14:GPC38 GYY14:GYY38 HIU14:HIU38 HSQ14:HSQ38 ICM14:ICM38 IMI14:IMI38 IWE14:IWE38 JGA14:JGA38 JPW14:JPW38 JZS14:JZS38 KJO14:KJO38 KTK14:KTK38 LDG14:LDG38 LNC14:LNC38 LWY14:LWY38 MGU14:MGU38 MQQ14:MQQ38 NAM14:NAM38 NKI14:NKI38 NUE14:NUE38 OEA14:OEA38 ONW14:ONW38 OXS14:OXS38 PHO14:PHO38 PRK14:PRK38 QBG14:QBG38 QLC14:QLC38 QUY14:QUY38 REU14:REU38 ROQ14:ROQ38 RYM14:RYM38 SII14:SII38 SSE14:SSE38 TCA14:TCA38 TLW14:TLW38 TVS14:TVS38 UFO14:UFO38 UPK14:UPK38 UZG14:UZG38 VJC14:VJC38 VSY14:VSY38 WCU14:WCU38 WMQ14:WMQ38 WWM14:WWM38 AE65550:AE65574 KA65550:KA65574 TW65550:TW65574 ADS65550:ADS65574 ANO65550:ANO65574 AXK65550:AXK65574 BHG65550:BHG65574 BRC65550:BRC65574 CAY65550:CAY65574 CKU65550:CKU65574 CUQ65550:CUQ65574 DEM65550:DEM65574 DOI65550:DOI65574 DYE65550:DYE65574 EIA65550:EIA65574 ERW65550:ERW65574 FBS65550:FBS65574 FLO65550:FLO65574 FVK65550:FVK65574 GFG65550:GFG65574 GPC65550:GPC65574 GYY65550:GYY65574 HIU65550:HIU65574 HSQ65550:HSQ65574 ICM65550:ICM65574 IMI65550:IMI65574 IWE65550:IWE65574 JGA65550:JGA65574 JPW65550:JPW65574 JZS65550:JZS65574 KJO65550:KJO65574 KTK65550:KTK65574 LDG65550:LDG65574 LNC65550:LNC65574 LWY65550:LWY65574 MGU65550:MGU65574 MQQ65550:MQQ65574 NAM65550:NAM65574 NKI65550:NKI65574 NUE65550:NUE65574 OEA65550:OEA65574 ONW65550:ONW65574 OXS65550:OXS65574 PHO65550:PHO65574 PRK65550:PRK65574 QBG65550:QBG65574 QLC65550:QLC65574 QUY65550:QUY65574 REU65550:REU65574 ROQ65550:ROQ65574 RYM65550:RYM65574 SII65550:SII65574 SSE65550:SSE65574 TCA65550:TCA65574 TLW65550:TLW65574 TVS65550:TVS65574 UFO65550:UFO65574 UPK65550:UPK65574 UZG65550:UZG65574 VJC65550:VJC65574 VSY65550:VSY65574 WCU65550:WCU65574 WMQ65550:WMQ65574 WWM65550:WWM65574 AE131086:AE131110 KA131086:KA131110 TW131086:TW131110 ADS131086:ADS131110 ANO131086:ANO131110 AXK131086:AXK131110 BHG131086:BHG131110 BRC131086:BRC131110 CAY131086:CAY131110 CKU131086:CKU131110 CUQ131086:CUQ131110 DEM131086:DEM131110 DOI131086:DOI131110 DYE131086:DYE131110 EIA131086:EIA131110 ERW131086:ERW131110 FBS131086:FBS131110 FLO131086:FLO131110 FVK131086:FVK131110 GFG131086:GFG131110 GPC131086:GPC131110 GYY131086:GYY131110 HIU131086:HIU131110 HSQ131086:HSQ131110 ICM131086:ICM131110 IMI131086:IMI131110 IWE131086:IWE131110 JGA131086:JGA131110 JPW131086:JPW131110 JZS131086:JZS131110 KJO131086:KJO131110 KTK131086:KTK131110 LDG131086:LDG131110 LNC131086:LNC131110 LWY131086:LWY131110 MGU131086:MGU131110 MQQ131086:MQQ131110 NAM131086:NAM131110 NKI131086:NKI131110 NUE131086:NUE131110 OEA131086:OEA131110 ONW131086:ONW131110 OXS131086:OXS131110 PHO131086:PHO131110 PRK131086:PRK131110 QBG131086:QBG131110 QLC131086:QLC131110 QUY131086:QUY131110 REU131086:REU131110 ROQ131086:ROQ131110 RYM131086:RYM131110 SII131086:SII131110 SSE131086:SSE131110 TCA131086:TCA131110 TLW131086:TLW131110 TVS131086:TVS131110 UFO131086:UFO131110 UPK131086:UPK131110 UZG131086:UZG131110 VJC131086:VJC131110 VSY131086:VSY131110 WCU131086:WCU131110 WMQ131086:WMQ131110 WWM131086:WWM131110 AE196622:AE196646 KA196622:KA196646 TW196622:TW196646 ADS196622:ADS196646 ANO196622:ANO196646 AXK196622:AXK196646 BHG196622:BHG196646 BRC196622:BRC196646 CAY196622:CAY196646 CKU196622:CKU196646 CUQ196622:CUQ196646 DEM196622:DEM196646 DOI196622:DOI196646 DYE196622:DYE196646 EIA196622:EIA196646 ERW196622:ERW196646 FBS196622:FBS196646 FLO196622:FLO196646 FVK196622:FVK196646 GFG196622:GFG196646 GPC196622:GPC196646 GYY196622:GYY196646 HIU196622:HIU196646 HSQ196622:HSQ196646 ICM196622:ICM196646 IMI196622:IMI196646 IWE196622:IWE196646 JGA196622:JGA196646 JPW196622:JPW196646 JZS196622:JZS196646 KJO196622:KJO196646 KTK196622:KTK196646 LDG196622:LDG196646 LNC196622:LNC196646 LWY196622:LWY196646 MGU196622:MGU196646 MQQ196622:MQQ196646 NAM196622:NAM196646 NKI196622:NKI196646 NUE196622:NUE196646 OEA196622:OEA196646 ONW196622:ONW196646 OXS196622:OXS196646 PHO196622:PHO196646 PRK196622:PRK196646 QBG196622:QBG196646 QLC196622:QLC196646 QUY196622:QUY196646 REU196622:REU196646 ROQ196622:ROQ196646 RYM196622:RYM196646 SII196622:SII196646 SSE196622:SSE196646 TCA196622:TCA196646 TLW196622:TLW196646 TVS196622:TVS196646 UFO196622:UFO196646 UPK196622:UPK196646 UZG196622:UZG196646 VJC196622:VJC196646 VSY196622:VSY196646 WCU196622:WCU196646 WMQ196622:WMQ196646 WWM196622:WWM196646 AE262158:AE262182 KA262158:KA262182 TW262158:TW262182 ADS262158:ADS262182 ANO262158:ANO262182 AXK262158:AXK262182 BHG262158:BHG262182 BRC262158:BRC262182 CAY262158:CAY262182 CKU262158:CKU262182 CUQ262158:CUQ262182 DEM262158:DEM262182 DOI262158:DOI262182 DYE262158:DYE262182 EIA262158:EIA262182 ERW262158:ERW262182 FBS262158:FBS262182 FLO262158:FLO262182 FVK262158:FVK262182 GFG262158:GFG262182 GPC262158:GPC262182 GYY262158:GYY262182 HIU262158:HIU262182 HSQ262158:HSQ262182 ICM262158:ICM262182 IMI262158:IMI262182 IWE262158:IWE262182 JGA262158:JGA262182 JPW262158:JPW262182 JZS262158:JZS262182 KJO262158:KJO262182 KTK262158:KTK262182 LDG262158:LDG262182 LNC262158:LNC262182 LWY262158:LWY262182 MGU262158:MGU262182 MQQ262158:MQQ262182 NAM262158:NAM262182 NKI262158:NKI262182 NUE262158:NUE262182 OEA262158:OEA262182 ONW262158:ONW262182 OXS262158:OXS262182 PHO262158:PHO262182 PRK262158:PRK262182 QBG262158:QBG262182 QLC262158:QLC262182 QUY262158:QUY262182 REU262158:REU262182 ROQ262158:ROQ262182 RYM262158:RYM262182 SII262158:SII262182 SSE262158:SSE262182 TCA262158:TCA262182 TLW262158:TLW262182 TVS262158:TVS262182 UFO262158:UFO262182 UPK262158:UPK262182 UZG262158:UZG262182 VJC262158:VJC262182 VSY262158:VSY262182 WCU262158:WCU262182 WMQ262158:WMQ262182 WWM262158:WWM262182 AE327694:AE327718 KA327694:KA327718 TW327694:TW327718 ADS327694:ADS327718 ANO327694:ANO327718 AXK327694:AXK327718 BHG327694:BHG327718 BRC327694:BRC327718 CAY327694:CAY327718 CKU327694:CKU327718 CUQ327694:CUQ327718 DEM327694:DEM327718 DOI327694:DOI327718 DYE327694:DYE327718 EIA327694:EIA327718 ERW327694:ERW327718 FBS327694:FBS327718 FLO327694:FLO327718 FVK327694:FVK327718 GFG327694:GFG327718 GPC327694:GPC327718 GYY327694:GYY327718 HIU327694:HIU327718 HSQ327694:HSQ327718 ICM327694:ICM327718 IMI327694:IMI327718 IWE327694:IWE327718 JGA327694:JGA327718 JPW327694:JPW327718 JZS327694:JZS327718 KJO327694:KJO327718 KTK327694:KTK327718 LDG327694:LDG327718 LNC327694:LNC327718 LWY327694:LWY327718 MGU327694:MGU327718 MQQ327694:MQQ327718 NAM327694:NAM327718 NKI327694:NKI327718 NUE327694:NUE327718 OEA327694:OEA327718 ONW327694:ONW327718 OXS327694:OXS327718 PHO327694:PHO327718 PRK327694:PRK327718 QBG327694:QBG327718 QLC327694:QLC327718 QUY327694:QUY327718 REU327694:REU327718 ROQ327694:ROQ327718 RYM327694:RYM327718 SII327694:SII327718 SSE327694:SSE327718 TCA327694:TCA327718 TLW327694:TLW327718 TVS327694:TVS327718 UFO327694:UFO327718 UPK327694:UPK327718 UZG327694:UZG327718 VJC327694:VJC327718 VSY327694:VSY327718 WCU327694:WCU327718 WMQ327694:WMQ327718 WWM327694:WWM327718 AE393230:AE393254 KA393230:KA393254 TW393230:TW393254 ADS393230:ADS393254 ANO393230:ANO393254 AXK393230:AXK393254 BHG393230:BHG393254 BRC393230:BRC393254 CAY393230:CAY393254 CKU393230:CKU393254 CUQ393230:CUQ393254 DEM393230:DEM393254 DOI393230:DOI393254 DYE393230:DYE393254 EIA393230:EIA393254 ERW393230:ERW393254 FBS393230:FBS393254 FLO393230:FLO393254 FVK393230:FVK393254 GFG393230:GFG393254 GPC393230:GPC393254 GYY393230:GYY393254 HIU393230:HIU393254 HSQ393230:HSQ393254 ICM393230:ICM393254 IMI393230:IMI393254 IWE393230:IWE393254 JGA393230:JGA393254 JPW393230:JPW393254 JZS393230:JZS393254 KJO393230:KJO393254 KTK393230:KTK393254 LDG393230:LDG393254 LNC393230:LNC393254 LWY393230:LWY393254 MGU393230:MGU393254 MQQ393230:MQQ393254 NAM393230:NAM393254 NKI393230:NKI393254 NUE393230:NUE393254 OEA393230:OEA393254 ONW393230:ONW393254 OXS393230:OXS393254 PHO393230:PHO393254 PRK393230:PRK393254 QBG393230:QBG393254 QLC393230:QLC393254 QUY393230:QUY393254 REU393230:REU393254 ROQ393230:ROQ393254 RYM393230:RYM393254 SII393230:SII393254 SSE393230:SSE393254 TCA393230:TCA393254 TLW393230:TLW393254 TVS393230:TVS393254 UFO393230:UFO393254 UPK393230:UPK393254 UZG393230:UZG393254 VJC393230:VJC393254 VSY393230:VSY393254 WCU393230:WCU393254 WMQ393230:WMQ393254 WWM393230:WWM393254 AE458766:AE458790 KA458766:KA458790 TW458766:TW458790 ADS458766:ADS458790 ANO458766:ANO458790 AXK458766:AXK458790 BHG458766:BHG458790 BRC458766:BRC458790 CAY458766:CAY458790 CKU458766:CKU458790 CUQ458766:CUQ458790 DEM458766:DEM458790 DOI458766:DOI458790 DYE458766:DYE458790 EIA458766:EIA458790 ERW458766:ERW458790 FBS458766:FBS458790 FLO458766:FLO458790 FVK458766:FVK458790 GFG458766:GFG458790 GPC458766:GPC458790 GYY458766:GYY458790 HIU458766:HIU458790 HSQ458766:HSQ458790 ICM458766:ICM458790 IMI458766:IMI458790 IWE458766:IWE458790 JGA458766:JGA458790 JPW458766:JPW458790 JZS458766:JZS458790 KJO458766:KJO458790 KTK458766:KTK458790 LDG458766:LDG458790 LNC458766:LNC458790 LWY458766:LWY458790 MGU458766:MGU458790 MQQ458766:MQQ458790 NAM458766:NAM458790 NKI458766:NKI458790 NUE458766:NUE458790 OEA458766:OEA458790 ONW458766:ONW458790 OXS458766:OXS458790 PHO458766:PHO458790 PRK458766:PRK458790 QBG458766:QBG458790 QLC458766:QLC458790 QUY458766:QUY458790 REU458766:REU458790 ROQ458766:ROQ458790 RYM458766:RYM458790 SII458766:SII458790 SSE458766:SSE458790 TCA458766:TCA458790 TLW458766:TLW458790 TVS458766:TVS458790 UFO458766:UFO458790 UPK458766:UPK458790 UZG458766:UZG458790 VJC458766:VJC458790 VSY458766:VSY458790 WCU458766:WCU458790 WMQ458766:WMQ458790 WWM458766:WWM458790 AE524302:AE524326 KA524302:KA524326 TW524302:TW524326 ADS524302:ADS524326 ANO524302:ANO524326 AXK524302:AXK524326 BHG524302:BHG524326 BRC524302:BRC524326 CAY524302:CAY524326 CKU524302:CKU524326 CUQ524302:CUQ524326 DEM524302:DEM524326 DOI524302:DOI524326 DYE524302:DYE524326 EIA524302:EIA524326 ERW524302:ERW524326 FBS524302:FBS524326 FLO524302:FLO524326 FVK524302:FVK524326 GFG524302:GFG524326 GPC524302:GPC524326 GYY524302:GYY524326 HIU524302:HIU524326 HSQ524302:HSQ524326 ICM524302:ICM524326 IMI524302:IMI524326 IWE524302:IWE524326 JGA524302:JGA524326 JPW524302:JPW524326 JZS524302:JZS524326 KJO524302:KJO524326 KTK524302:KTK524326 LDG524302:LDG524326 LNC524302:LNC524326 LWY524302:LWY524326 MGU524302:MGU524326 MQQ524302:MQQ524326 NAM524302:NAM524326 NKI524302:NKI524326 NUE524302:NUE524326 OEA524302:OEA524326 ONW524302:ONW524326 OXS524302:OXS524326 PHO524302:PHO524326 PRK524302:PRK524326 QBG524302:QBG524326 QLC524302:QLC524326 QUY524302:QUY524326 REU524302:REU524326 ROQ524302:ROQ524326 RYM524302:RYM524326 SII524302:SII524326 SSE524302:SSE524326 TCA524302:TCA524326 TLW524302:TLW524326 TVS524302:TVS524326 UFO524302:UFO524326 UPK524302:UPK524326 UZG524302:UZG524326 VJC524302:VJC524326 VSY524302:VSY524326 WCU524302:WCU524326 WMQ524302:WMQ524326 WWM524302:WWM524326 AE589838:AE589862 KA589838:KA589862 TW589838:TW589862 ADS589838:ADS589862 ANO589838:ANO589862 AXK589838:AXK589862 BHG589838:BHG589862 BRC589838:BRC589862 CAY589838:CAY589862 CKU589838:CKU589862 CUQ589838:CUQ589862 DEM589838:DEM589862 DOI589838:DOI589862 DYE589838:DYE589862 EIA589838:EIA589862 ERW589838:ERW589862 FBS589838:FBS589862 FLO589838:FLO589862 FVK589838:FVK589862 GFG589838:GFG589862 GPC589838:GPC589862 GYY589838:GYY589862 HIU589838:HIU589862 HSQ589838:HSQ589862 ICM589838:ICM589862 IMI589838:IMI589862 IWE589838:IWE589862 JGA589838:JGA589862 JPW589838:JPW589862 JZS589838:JZS589862 KJO589838:KJO589862 KTK589838:KTK589862 LDG589838:LDG589862 LNC589838:LNC589862 LWY589838:LWY589862 MGU589838:MGU589862 MQQ589838:MQQ589862 NAM589838:NAM589862 NKI589838:NKI589862 NUE589838:NUE589862 OEA589838:OEA589862 ONW589838:ONW589862 OXS589838:OXS589862 PHO589838:PHO589862 PRK589838:PRK589862 QBG589838:QBG589862 QLC589838:QLC589862 QUY589838:QUY589862 REU589838:REU589862 ROQ589838:ROQ589862 RYM589838:RYM589862 SII589838:SII589862 SSE589838:SSE589862 TCA589838:TCA589862 TLW589838:TLW589862 TVS589838:TVS589862 UFO589838:UFO589862 UPK589838:UPK589862 UZG589838:UZG589862 VJC589838:VJC589862 VSY589838:VSY589862 WCU589838:WCU589862 WMQ589838:WMQ589862 WWM589838:WWM589862 AE655374:AE655398 KA655374:KA655398 TW655374:TW655398 ADS655374:ADS655398 ANO655374:ANO655398 AXK655374:AXK655398 BHG655374:BHG655398 BRC655374:BRC655398 CAY655374:CAY655398 CKU655374:CKU655398 CUQ655374:CUQ655398 DEM655374:DEM655398 DOI655374:DOI655398 DYE655374:DYE655398 EIA655374:EIA655398 ERW655374:ERW655398 FBS655374:FBS655398 FLO655374:FLO655398 FVK655374:FVK655398 GFG655374:GFG655398 GPC655374:GPC655398 GYY655374:GYY655398 HIU655374:HIU655398 HSQ655374:HSQ655398 ICM655374:ICM655398 IMI655374:IMI655398 IWE655374:IWE655398 JGA655374:JGA655398 JPW655374:JPW655398 JZS655374:JZS655398 KJO655374:KJO655398 KTK655374:KTK655398 LDG655374:LDG655398 LNC655374:LNC655398 LWY655374:LWY655398 MGU655374:MGU655398 MQQ655374:MQQ655398 NAM655374:NAM655398 NKI655374:NKI655398 NUE655374:NUE655398 OEA655374:OEA655398 ONW655374:ONW655398 OXS655374:OXS655398 PHO655374:PHO655398 PRK655374:PRK655398 QBG655374:QBG655398 QLC655374:QLC655398 QUY655374:QUY655398 REU655374:REU655398 ROQ655374:ROQ655398 RYM655374:RYM655398 SII655374:SII655398 SSE655374:SSE655398 TCA655374:TCA655398 TLW655374:TLW655398 TVS655374:TVS655398 UFO655374:UFO655398 UPK655374:UPK655398 UZG655374:UZG655398 VJC655374:VJC655398 VSY655374:VSY655398 WCU655374:WCU655398 WMQ655374:WMQ655398 WWM655374:WWM655398 AE720910:AE720934 KA720910:KA720934 TW720910:TW720934 ADS720910:ADS720934 ANO720910:ANO720934 AXK720910:AXK720934 BHG720910:BHG720934 BRC720910:BRC720934 CAY720910:CAY720934 CKU720910:CKU720934 CUQ720910:CUQ720934 DEM720910:DEM720934 DOI720910:DOI720934 DYE720910:DYE720934 EIA720910:EIA720934 ERW720910:ERW720934 FBS720910:FBS720934 FLO720910:FLO720934 FVK720910:FVK720934 GFG720910:GFG720934 GPC720910:GPC720934 GYY720910:GYY720934 HIU720910:HIU720934 HSQ720910:HSQ720934 ICM720910:ICM720934 IMI720910:IMI720934 IWE720910:IWE720934 JGA720910:JGA720934 JPW720910:JPW720934 JZS720910:JZS720934 KJO720910:KJO720934 KTK720910:KTK720934 LDG720910:LDG720934 LNC720910:LNC720934 LWY720910:LWY720934 MGU720910:MGU720934 MQQ720910:MQQ720934 NAM720910:NAM720934 NKI720910:NKI720934 NUE720910:NUE720934 OEA720910:OEA720934 ONW720910:ONW720934 OXS720910:OXS720934 PHO720910:PHO720934 PRK720910:PRK720934 QBG720910:QBG720934 QLC720910:QLC720934 QUY720910:QUY720934 REU720910:REU720934 ROQ720910:ROQ720934 RYM720910:RYM720934 SII720910:SII720934 SSE720910:SSE720934 TCA720910:TCA720934 TLW720910:TLW720934 TVS720910:TVS720934 UFO720910:UFO720934 UPK720910:UPK720934 UZG720910:UZG720934 VJC720910:VJC720934 VSY720910:VSY720934 WCU720910:WCU720934 WMQ720910:WMQ720934 WWM720910:WWM720934 AE786446:AE786470 KA786446:KA786470 TW786446:TW786470 ADS786446:ADS786470 ANO786446:ANO786470 AXK786446:AXK786470 BHG786446:BHG786470 BRC786446:BRC786470 CAY786446:CAY786470 CKU786446:CKU786470 CUQ786446:CUQ786470 DEM786446:DEM786470 DOI786446:DOI786470 DYE786446:DYE786470 EIA786446:EIA786470 ERW786446:ERW786470 FBS786446:FBS786470 FLO786446:FLO786470 FVK786446:FVK786470 GFG786446:GFG786470 GPC786446:GPC786470 GYY786446:GYY786470 HIU786446:HIU786470 HSQ786446:HSQ786470 ICM786446:ICM786470 IMI786446:IMI786470 IWE786446:IWE786470 JGA786446:JGA786470 JPW786446:JPW786470 JZS786446:JZS786470 KJO786446:KJO786470 KTK786446:KTK786470 LDG786446:LDG786470 LNC786446:LNC786470 LWY786446:LWY786470 MGU786446:MGU786470 MQQ786446:MQQ786470 NAM786446:NAM786470 NKI786446:NKI786470 NUE786446:NUE786470 OEA786446:OEA786470 ONW786446:ONW786470 OXS786446:OXS786470 PHO786446:PHO786470 PRK786446:PRK786470 QBG786446:QBG786470 QLC786446:QLC786470 QUY786446:QUY786470 REU786446:REU786470 ROQ786446:ROQ786470 RYM786446:RYM786470 SII786446:SII786470 SSE786446:SSE786470 TCA786446:TCA786470 TLW786446:TLW786470 TVS786446:TVS786470 UFO786446:UFO786470 UPK786446:UPK786470 UZG786446:UZG786470 VJC786446:VJC786470 VSY786446:VSY786470 WCU786446:WCU786470 WMQ786446:WMQ786470 WWM786446:WWM786470 AE851982:AE852006 KA851982:KA852006 TW851982:TW852006 ADS851982:ADS852006 ANO851982:ANO852006 AXK851982:AXK852006 BHG851982:BHG852006 BRC851982:BRC852006 CAY851982:CAY852006 CKU851982:CKU852006 CUQ851982:CUQ852006 DEM851982:DEM852006 DOI851982:DOI852006 DYE851982:DYE852006 EIA851982:EIA852006 ERW851982:ERW852006 FBS851982:FBS852006 FLO851982:FLO852006 FVK851982:FVK852006 GFG851982:GFG852006 GPC851982:GPC852006 GYY851982:GYY852006 HIU851982:HIU852006 HSQ851982:HSQ852006 ICM851982:ICM852006 IMI851982:IMI852006 IWE851982:IWE852006 JGA851982:JGA852006 JPW851982:JPW852006 JZS851982:JZS852006 KJO851982:KJO852006 KTK851982:KTK852006 LDG851982:LDG852006 LNC851982:LNC852006 LWY851982:LWY852006 MGU851982:MGU852006 MQQ851982:MQQ852006 NAM851982:NAM852006 NKI851982:NKI852006 NUE851982:NUE852006 OEA851982:OEA852006 ONW851982:ONW852006 OXS851982:OXS852006 PHO851982:PHO852006 PRK851982:PRK852006 QBG851982:QBG852006 QLC851982:QLC852006 QUY851982:QUY852006 REU851982:REU852006 ROQ851982:ROQ852006 RYM851982:RYM852006 SII851982:SII852006 SSE851982:SSE852006 TCA851982:TCA852006 TLW851982:TLW852006 TVS851982:TVS852006 UFO851982:UFO852006 UPK851982:UPK852006 UZG851982:UZG852006 VJC851982:VJC852006 VSY851982:VSY852006 WCU851982:WCU852006 WMQ851982:WMQ852006 WWM851982:WWM852006 AE917518:AE917542 KA917518:KA917542 TW917518:TW917542 ADS917518:ADS917542 ANO917518:ANO917542 AXK917518:AXK917542 BHG917518:BHG917542 BRC917518:BRC917542 CAY917518:CAY917542 CKU917518:CKU917542 CUQ917518:CUQ917542 DEM917518:DEM917542 DOI917518:DOI917542 DYE917518:DYE917542 EIA917518:EIA917542 ERW917518:ERW917542 FBS917518:FBS917542 FLO917518:FLO917542 FVK917518:FVK917542 GFG917518:GFG917542 GPC917518:GPC917542 GYY917518:GYY917542 HIU917518:HIU917542 HSQ917518:HSQ917542 ICM917518:ICM917542 IMI917518:IMI917542 IWE917518:IWE917542 JGA917518:JGA917542 JPW917518:JPW917542 JZS917518:JZS917542 KJO917518:KJO917542 KTK917518:KTK917542 LDG917518:LDG917542 LNC917518:LNC917542 LWY917518:LWY917542 MGU917518:MGU917542 MQQ917518:MQQ917542 NAM917518:NAM917542 NKI917518:NKI917542 NUE917518:NUE917542 OEA917518:OEA917542 ONW917518:ONW917542 OXS917518:OXS917542 PHO917518:PHO917542 PRK917518:PRK917542 QBG917518:QBG917542 QLC917518:QLC917542 QUY917518:QUY917542 REU917518:REU917542 ROQ917518:ROQ917542 RYM917518:RYM917542 SII917518:SII917542 SSE917518:SSE917542 TCA917518:TCA917542 TLW917518:TLW917542 TVS917518:TVS917542 UFO917518:UFO917542 UPK917518:UPK917542 UZG917518:UZG917542 VJC917518:VJC917542 VSY917518:VSY917542 WCU917518:WCU917542 WMQ917518:WMQ917542 WWM917518:WWM917542 AE983054:AE983078 KA983054:KA983078 TW983054:TW983078 ADS983054:ADS983078 ANO983054:ANO983078 AXK983054:AXK983078 BHG983054:BHG983078 BRC983054:BRC983078 CAY983054:CAY983078 CKU983054:CKU983078 CUQ983054:CUQ983078 DEM983054:DEM983078 DOI983054:DOI983078 DYE983054:DYE983078 EIA983054:EIA983078 ERW983054:ERW983078 FBS983054:FBS983078 FLO983054:FLO983078 FVK983054:FVK983078 GFG983054:GFG983078 GPC983054:GPC983078 GYY983054:GYY983078 HIU983054:HIU983078 HSQ983054:HSQ983078 ICM983054:ICM983078 IMI983054:IMI983078 IWE983054:IWE983078 JGA983054:JGA983078 JPW983054:JPW983078 JZS983054:JZS983078 KJO983054:KJO983078 KTK983054:KTK983078 LDG983054:LDG983078 LNC983054:LNC983078 LWY983054:LWY983078 MGU983054:MGU983078 MQQ983054:MQQ983078 NAM983054:NAM983078 NKI983054:NKI983078 NUE983054:NUE983078 OEA983054:OEA983078 ONW983054:ONW983078 OXS983054:OXS983078 PHO983054:PHO983078 PRK983054:PRK983078 QBG983054:QBG983078 QLC983054:QLC983078 QUY983054:QUY983078 REU983054:REU983078 ROQ983054:ROQ983078 RYM983054:RYM983078 SII983054:SII983078 SSE983054:SSE983078 TCA983054:TCA983078 TLW983054:TLW983078 TVS983054:TVS983078 UFO983054:UFO983078 UPK983054:UPK983078 UZG983054:UZG983078 VJC983054:VJC983078 VSY983054:VSY983078 WCU983054:WCU983078 WMQ983054:WMQ983078 AE14:AE38" xr:uid="{00000000-0002-0000-0A00-000002000000}"/>
    <dataValidation imeMode="off" allowBlank="1" showInputMessage="1" showErrorMessage="1" sqref="WDK983050:WDL983050 KE10:KF10 UA10:UB10 ADW10:ADX10 ANS10:ANT10 AXO10:AXP10 BHK10:BHL10 BRG10:BRH10 CBC10:CBD10 CKY10:CKZ10 CUU10:CUV10 DEQ10:DER10 DOM10:DON10 DYI10:DYJ10 EIE10:EIF10 ESA10:ESB10 FBW10:FBX10 FLS10:FLT10 FVO10:FVP10 GFK10:GFL10 GPG10:GPH10 GZC10:GZD10 HIY10:HIZ10 HSU10:HSV10 ICQ10:ICR10 IMM10:IMN10 IWI10:IWJ10 JGE10:JGF10 JQA10:JQB10 JZW10:JZX10 KJS10:KJT10 KTO10:KTP10 LDK10:LDL10 LNG10:LNH10 LXC10:LXD10 MGY10:MGZ10 MQU10:MQV10 NAQ10:NAR10 NKM10:NKN10 NUI10:NUJ10 OEE10:OEF10 OOA10:OOB10 OXW10:OXX10 PHS10:PHT10 PRO10:PRP10 QBK10:QBL10 QLG10:QLH10 QVC10:QVD10 REY10:REZ10 ROU10:ROV10 RYQ10:RYR10 SIM10:SIN10 SSI10:SSJ10 TCE10:TCF10 TMA10:TMB10 TVW10:TVX10 UFS10:UFT10 UPO10:UPP10 UZK10:UZL10 VJG10:VJH10 VTC10:VTD10 WCY10:WCZ10 WMU10:WMV10 WWQ10:WWR10 AI65546:AJ65546 KE65546:KF65546 UA65546:UB65546 ADW65546:ADX65546 ANS65546:ANT65546 AXO65546:AXP65546 BHK65546:BHL65546 BRG65546:BRH65546 CBC65546:CBD65546 CKY65546:CKZ65546 CUU65546:CUV65546 DEQ65546:DER65546 DOM65546:DON65546 DYI65546:DYJ65546 EIE65546:EIF65546 ESA65546:ESB65546 FBW65546:FBX65546 FLS65546:FLT65546 FVO65546:FVP65546 GFK65546:GFL65546 GPG65546:GPH65546 GZC65546:GZD65546 HIY65546:HIZ65546 HSU65546:HSV65546 ICQ65546:ICR65546 IMM65546:IMN65546 IWI65546:IWJ65546 JGE65546:JGF65546 JQA65546:JQB65546 JZW65546:JZX65546 KJS65546:KJT65546 KTO65546:KTP65546 LDK65546:LDL65546 LNG65546:LNH65546 LXC65546:LXD65546 MGY65546:MGZ65546 MQU65546:MQV65546 NAQ65546:NAR65546 NKM65546:NKN65546 NUI65546:NUJ65546 OEE65546:OEF65546 OOA65546:OOB65546 OXW65546:OXX65546 PHS65546:PHT65546 PRO65546:PRP65546 QBK65546:QBL65546 QLG65546:QLH65546 QVC65546:QVD65546 REY65546:REZ65546 ROU65546:ROV65546 RYQ65546:RYR65546 SIM65546:SIN65546 SSI65546:SSJ65546 TCE65546:TCF65546 TMA65546:TMB65546 TVW65546:TVX65546 UFS65546:UFT65546 UPO65546:UPP65546 UZK65546:UZL65546 VJG65546:VJH65546 VTC65546:VTD65546 WCY65546:WCZ65546 WMU65546:WMV65546 WWQ65546:WWR65546 AI131082:AJ131082 KE131082:KF131082 UA131082:UB131082 ADW131082:ADX131082 ANS131082:ANT131082 AXO131082:AXP131082 BHK131082:BHL131082 BRG131082:BRH131082 CBC131082:CBD131082 CKY131082:CKZ131082 CUU131082:CUV131082 DEQ131082:DER131082 DOM131082:DON131082 DYI131082:DYJ131082 EIE131082:EIF131082 ESA131082:ESB131082 FBW131082:FBX131082 FLS131082:FLT131082 FVO131082:FVP131082 GFK131082:GFL131082 GPG131082:GPH131082 GZC131082:GZD131082 HIY131082:HIZ131082 HSU131082:HSV131082 ICQ131082:ICR131082 IMM131082:IMN131082 IWI131082:IWJ131082 JGE131082:JGF131082 JQA131082:JQB131082 JZW131082:JZX131082 KJS131082:KJT131082 KTO131082:KTP131082 LDK131082:LDL131082 LNG131082:LNH131082 LXC131082:LXD131082 MGY131082:MGZ131082 MQU131082:MQV131082 NAQ131082:NAR131082 NKM131082:NKN131082 NUI131082:NUJ131082 OEE131082:OEF131082 OOA131082:OOB131082 OXW131082:OXX131082 PHS131082:PHT131082 PRO131082:PRP131082 QBK131082:QBL131082 QLG131082:QLH131082 QVC131082:QVD131082 REY131082:REZ131082 ROU131082:ROV131082 RYQ131082:RYR131082 SIM131082:SIN131082 SSI131082:SSJ131082 TCE131082:TCF131082 TMA131082:TMB131082 TVW131082:TVX131082 UFS131082:UFT131082 UPO131082:UPP131082 UZK131082:UZL131082 VJG131082:VJH131082 VTC131082:VTD131082 WCY131082:WCZ131082 WMU131082:WMV131082 WWQ131082:WWR131082 AI196618:AJ196618 KE196618:KF196618 UA196618:UB196618 ADW196618:ADX196618 ANS196618:ANT196618 AXO196618:AXP196618 BHK196618:BHL196618 BRG196618:BRH196618 CBC196618:CBD196618 CKY196618:CKZ196618 CUU196618:CUV196618 DEQ196618:DER196618 DOM196618:DON196618 DYI196618:DYJ196618 EIE196618:EIF196618 ESA196618:ESB196618 FBW196618:FBX196618 FLS196618:FLT196618 FVO196618:FVP196618 GFK196618:GFL196618 GPG196618:GPH196618 GZC196618:GZD196618 HIY196618:HIZ196618 HSU196618:HSV196618 ICQ196618:ICR196618 IMM196618:IMN196618 IWI196618:IWJ196618 JGE196618:JGF196618 JQA196618:JQB196618 JZW196618:JZX196618 KJS196618:KJT196618 KTO196618:KTP196618 LDK196618:LDL196618 LNG196618:LNH196618 LXC196618:LXD196618 MGY196618:MGZ196618 MQU196618:MQV196618 NAQ196618:NAR196618 NKM196618:NKN196618 NUI196618:NUJ196618 OEE196618:OEF196618 OOA196618:OOB196618 OXW196618:OXX196618 PHS196618:PHT196618 PRO196618:PRP196618 QBK196618:QBL196618 QLG196618:QLH196618 QVC196618:QVD196618 REY196618:REZ196618 ROU196618:ROV196618 RYQ196618:RYR196618 SIM196618:SIN196618 SSI196618:SSJ196618 TCE196618:TCF196618 TMA196618:TMB196618 TVW196618:TVX196618 UFS196618:UFT196618 UPO196618:UPP196618 UZK196618:UZL196618 VJG196618:VJH196618 VTC196618:VTD196618 WCY196618:WCZ196618 WMU196618:WMV196618 WWQ196618:WWR196618 AI262154:AJ262154 KE262154:KF262154 UA262154:UB262154 ADW262154:ADX262154 ANS262154:ANT262154 AXO262154:AXP262154 BHK262154:BHL262154 BRG262154:BRH262154 CBC262154:CBD262154 CKY262154:CKZ262154 CUU262154:CUV262154 DEQ262154:DER262154 DOM262154:DON262154 DYI262154:DYJ262154 EIE262154:EIF262154 ESA262154:ESB262154 FBW262154:FBX262154 FLS262154:FLT262154 FVO262154:FVP262154 GFK262154:GFL262154 GPG262154:GPH262154 GZC262154:GZD262154 HIY262154:HIZ262154 HSU262154:HSV262154 ICQ262154:ICR262154 IMM262154:IMN262154 IWI262154:IWJ262154 JGE262154:JGF262154 JQA262154:JQB262154 JZW262154:JZX262154 KJS262154:KJT262154 KTO262154:KTP262154 LDK262154:LDL262154 LNG262154:LNH262154 LXC262154:LXD262154 MGY262154:MGZ262154 MQU262154:MQV262154 NAQ262154:NAR262154 NKM262154:NKN262154 NUI262154:NUJ262154 OEE262154:OEF262154 OOA262154:OOB262154 OXW262154:OXX262154 PHS262154:PHT262154 PRO262154:PRP262154 QBK262154:QBL262154 QLG262154:QLH262154 QVC262154:QVD262154 REY262154:REZ262154 ROU262154:ROV262154 RYQ262154:RYR262154 SIM262154:SIN262154 SSI262154:SSJ262154 TCE262154:TCF262154 TMA262154:TMB262154 TVW262154:TVX262154 UFS262154:UFT262154 UPO262154:UPP262154 UZK262154:UZL262154 VJG262154:VJH262154 VTC262154:VTD262154 WCY262154:WCZ262154 WMU262154:WMV262154 WWQ262154:WWR262154 AI327690:AJ327690 KE327690:KF327690 UA327690:UB327690 ADW327690:ADX327690 ANS327690:ANT327690 AXO327690:AXP327690 BHK327690:BHL327690 BRG327690:BRH327690 CBC327690:CBD327690 CKY327690:CKZ327690 CUU327690:CUV327690 DEQ327690:DER327690 DOM327690:DON327690 DYI327690:DYJ327690 EIE327690:EIF327690 ESA327690:ESB327690 FBW327690:FBX327690 FLS327690:FLT327690 FVO327690:FVP327690 GFK327690:GFL327690 GPG327690:GPH327690 GZC327690:GZD327690 HIY327690:HIZ327690 HSU327690:HSV327690 ICQ327690:ICR327690 IMM327690:IMN327690 IWI327690:IWJ327690 JGE327690:JGF327690 JQA327690:JQB327690 JZW327690:JZX327690 KJS327690:KJT327690 KTO327690:KTP327690 LDK327690:LDL327690 LNG327690:LNH327690 LXC327690:LXD327690 MGY327690:MGZ327690 MQU327690:MQV327690 NAQ327690:NAR327690 NKM327690:NKN327690 NUI327690:NUJ327690 OEE327690:OEF327690 OOA327690:OOB327690 OXW327690:OXX327690 PHS327690:PHT327690 PRO327690:PRP327690 QBK327690:QBL327690 QLG327690:QLH327690 QVC327690:QVD327690 REY327690:REZ327690 ROU327690:ROV327690 RYQ327690:RYR327690 SIM327690:SIN327690 SSI327690:SSJ327690 TCE327690:TCF327690 TMA327690:TMB327690 TVW327690:TVX327690 UFS327690:UFT327690 UPO327690:UPP327690 UZK327690:UZL327690 VJG327690:VJH327690 VTC327690:VTD327690 WCY327690:WCZ327690 WMU327690:WMV327690 WWQ327690:WWR327690 AI393226:AJ393226 KE393226:KF393226 UA393226:UB393226 ADW393226:ADX393226 ANS393226:ANT393226 AXO393226:AXP393226 BHK393226:BHL393226 BRG393226:BRH393226 CBC393226:CBD393226 CKY393226:CKZ393226 CUU393226:CUV393226 DEQ393226:DER393226 DOM393226:DON393226 DYI393226:DYJ393226 EIE393226:EIF393226 ESA393226:ESB393226 FBW393226:FBX393226 FLS393226:FLT393226 FVO393226:FVP393226 GFK393226:GFL393226 GPG393226:GPH393226 GZC393226:GZD393226 HIY393226:HIZ393226 HSU393226:HSV393226 ICQ393226:ICR393226 IMM393226:IMN393226 IWI393226:IWJ393226 JGE393226:JGF393226 JQA393226:JQB393226 JZW393226:JZX393226 KJS393226:KJT393226 KTO393226:KTP393226 LDK393226:LDL393226 LNG393226:LNH393226 LXC393226:LXD393226 MGY393226:MGZ393226 MQU393226:MQV393226 NAQ393226:NAR393226 NKM393226:NKN393226 NUI393226:NUJ393226 OEE393226:OEF393226 OOA393226:OOB393226 OXW393226:OXX393226 PHS393226:PHT393226 PRO393226:PRP393226 QBK393226:QBL393226 QLG393226:QLH393226 QVC393226:QVD393226 REY393226:REZ393226 ROU393226:ROV393226 RYQ393226:RYR393226 SIM393226:SIN393226 SSI393226:SSJ393226 TCE393226:TCF393226 TMA393226:TMB393226 TVW393226:TVX393226 UFS393226:UFT393226 UPO393226:UPP393226 UZK393226:UZL393226 VJG393226:VJH393226 VTC393226:VTD393226 WCY393226:WCZ393226 WMU393226:WMV393226 WWQ393226:WWR393226 AI458762:AJ458762 KE458762:KF458762 UA458762:UB458762 ADW458762:ADX458762 ANS458762:ANT458762 AXO458762:AXP458762 BHK458762:BHL458762 BRG458762:BRH458762 CBC458762:CBD458762 CKY458762:CKZ458762 CUU458762:CUV458762 DEQ458762:DER458762 DOM458762:DON458762 DYI458762:DYJ458762 EIE458762:EIF458762 ESA458762:ESB458762 FBW458762:FBX458762 FLS458762:FLT458762 FVO458762:FVP458762 GFK458762:GFL458762 GPG458762:GPH458762 GZC458762:GZD458762 HIY458762:HIZ458762 HSU458762:HSV458762 ICQ458762:ICR458762 IMM458762:IMN458762 IWI458762:IWJ458762 JGE458762:JGF458762 JQA458762:JQB458762 JZW458762:JZX458762 KJS458762:KJT458762 KTO458762:KTP458762 LDK458762:LDL458762 LNG458762:LNH458762 LXC458762:LXD458762 MGY458762:MGZ458762 MQU458762:MQV458762 NAQ458762:NAR458762 NKM458762:NKN458762 NUI458762:NUJ458762 OEE458762:OEF458762 OOA458762:OOB458762 OXW458762:OXX458762 PHS458762:PHT458762 PRO458762:PRP458762 QBK458762:QBL458762 QLG458762:QLH458762 QVC458762:QVD458762 REY458762:REZ458762 ROU458762:ROV458762 RYQ458762:RYR458762 SIM458762:SIN458762 SSI458762:SSJ458762 TCE458762:TCF458762 TMA458762:TMB458762 TVW458762:TVX458762 UFS458762:UFT458762 UPO458762:UPP458762 UZK458762:UZL458762 VJG458762:VJH458762 VTC458762:VTD458762 WCY458762:WCZ458762 WMU458762:WMV458762 WWQ458762:WWR458762 AI524298:AJ524298 KE524298:KF524298 UA524298:UB524298 ADW524298:ADX524298 ANS524298:ANT524298 AXO524298:AXP524298 BHK524298:BHL524298 BRG524298:BRH524298 CBC524298:CBD524298 CKY524298:CKZ524298 CUU524298:CUV524298 DEQ524298:DER524298 DOM524298:DON524298 DYI524298:DYJ524298 EIE524298:EIF524298 ESA524298:ESB524298 FBW524298:FBX524298 FLS524298:FLT524298 FVO524298:FVP524298 GFK524298:GFL524298 GPG524298:GPH524298 GZC524298:GZD524298 HIY524298:HIZ524298 HSU524298:HSV524298 ICQ524298:ICR524298 IMM524298:IMN524298 IWI524298:IWJ524298 JGE524298:JGF524298 JQA524298:JQB524298 JZW524298:JZX524298 KJS524298:KJT524298 KTO524298:KTP524298 LDK524298:LDL524298 LNG524298:LNH524298 LXC524298:LXD524298 MGY524298:MGZ524298 MQU524298:MQV524298 NAQ524298:NAR524298 NKM524298:NKN524298 NUI524298:NUJ524298 OEE524298:OEF524298 OOA524298:OOB524298 OXW524298:OXX524298 PHS524298:PHT524298 PRO524298:PRP524298 QBK524298:QBL524298 QLG524298:QLH524298 QVC524298:QVD524298 REY524298:REZ524298 ROU524298:ROV524298 RYQ524298:RYR524298 SIM524298:SIN524298 SSI524298:SSJ524298 TCE524298:TCF524298 TMA524298:TMB524298 TVW524298:TVX524298 UFS524298:UFT524298 UPO524298:UPP524298 UZK524298:UZL524298 VJG524298:VJH524298 VTC524298:VTD524298 WCY524298:WCZ524298 WMU524298:WMV524298 WWQ524298:WWR524298 AI589834:AJ589834 KE589834:KF589834 UA589834:UB589834 ADW589834:ADX589834 ANS589834:ANT589834 AXO589834:AXP589834 BHK589834:BHL589834 BRG589834:BRH589834 CBC589834:CBD589834 CKY589834:CKZ589834 CUU589834:CUV589834 DEQ589834:DER589834 DOM589834:DON589834 DYI589834:DYJ589834 EIE589834:EIF589834 ESA589834:ESB589834 FBW589834:FBX589834 FLS589834:FLT589834 FVO589834:FVP589834 GFK589834:GFL589834 GPG589834:GPH589834 GZC589834:GZD589834 HIY589834:HIZ589834 HSU589834:HSV589834 ICQ589834:ICR589834 IMM589834:IMN589834 IWI589834:IWJ589834 JGE589834:JGF589834 JQA589834:JQB589834 JZW589834:JZX589834 KJS589834:KJT589834 KTO589834:KTP589834 LDK589834:LDL589834 LNG589834:LNH589834 LXC589834:LXD589834 MGY589834:MGZ589834 MQU589834:MQV589834 NAQ589834:NAR589834 NKM589834:NKN589834 NUI589834:NUJ589834 OEE589834:OEF589834 OOA589834:OOB589834 OXW589834:OXX589834 PHS589834:PHT589834 PRO589834:PRP589834 QBK589834:QBL589834 QLG589834:QLH589834 QVC589834:QVD589834 REY589834:REZ589834 ROU589834:ROV589834 RYQ589834:RYR589834 SIM589834:SIN589834 SSI589834:SSJ589834 TCE589834:TCF589834 TMA589834:TMB589834 TVW589834:TVX589834 UFS589834:UFT589834 UPO589834:UPP589834 UZK589834:UZL589834 VJG589834:VJH589834 VTC589834:VTD589834 WCY589834:WCZ589834 WMU589834:WMV589834 WWQ589834:WWR589834 AI655370:AJ655370 KE655370:KF655370 UA655370:UB655370 ADW655370:ADX655370 ANS655370:ANT655370 AXO655370:AXP655370 BHK655370:BHL655370 BRG655370:BRH655370 CBC655370:CBD655370 CKY655370:CKZ655370 CUU655370:CUV655370 DEQ655370:DER655370 DOM655370:DON655370 DYI655370:DYJ655370 EIE655370:EIF655370 ESA655370:ESB655370 FBW655370:FBX655370 FLS655370:FLT655370 FVO655370:FVP655370 GFK655370:GFL655370 GPG655370:GPH655370 GZC655370:GZD655370 HIY655370:HIZ655370 HSU655370:HSV655370 ICQ655370:ICR655370 IMM655370:IMN655370 IWI655370:IWJ655370 JGE655370:JGF655370 JQA655370:JQB655370 JZW655370:JZX655370 KJS655370:KJT655370 KTO655370:KTP655370 LDK655370:LDL655370 LNG655370:LNH655370 LXC655370:LXD655370 MGY655370:MGZ655370 MQU655370:MQV655370 NAQ655370:NAR655370 NKM655370:NKN655370 NUI655370:NUJ655370 OEE655370:OEF655370 OOA655370:OOB655370 OXW655370:OXX655370 PHS655370:PHT655370 PRO655370:PRP655370 QBK655370:QBL655370 QLG655370:QLH655370 QVC655370:QVD655370 REY655370:REZ655370 ROU655370:ROV655370 RYQ655370:RYR655370 SIM655370:SIN655370 SSI655370:SSJ655370 TCE655370:TCF655370 TMA655370:TMB655370 TVW655370:TVX655370 UFS655370:UFT655370 UPO655370:UPP655370 UZK655370:UZL655370 VJG655370:VJH655370 VTC655370:VTD655370 WCY655370:WCZ655370 WMU655370:WMV655370 WWQ655370:WWR655370 AI720906:AJ720906 KE720906:KF720906 UA720906:UB720906 ADW720906:ADX720906 ANS720906:ANT720906 AXO720906:AXP720906 BHK720906:BHL720906 BRG720906:BRH720906 CBC720906:CBD720906 CKY720906:CKZ720906 CUU720906:CUV720906 DEQ720906:DER720906 DOM720906:DON720906 DYI720906:DYJ720906 EIE720906:EIF720906 ESA720906:ESB720906 FBW720906:FBX720906 FLS720906:FLT720906 FVO720906:FVP720906 GFK720906:GFL720906 GPG720906:GPH720906 GZC720906:GZD720906 HIY720906:HIZ720906 HSU720906:HSV720906 ICQ720906:ICR720906 IMM720906:IMN720906 IWI720906:IWJ720906 JGE720906:JGF720906 JQA720906:JQB720906 JZW720906:JZX720906 KJS720906:KJT720906 KTO720906:KTP720906 LDK720906:LDL720906 LNG720906:LNH720906 LXC720906:LXD720906 MGY720906:MGZ720906 MQU720906:MQV720906 NAQ720906:NAR720906 NKM720906:NKN720906 NUI720906:NUJ720906 OEE720906:OEF720906 OOA720906:OOB720906 OXW720906:OXX720906 PHS720906:PHT720906 PRO720906:PRP720906 QBK720906:QBL720906 QLG720906:QLH720906 QVC720906:QVD720906 REY720906:REZ720906 ROU720906:ROV720906 RYQ720906:RYR720906 SIM720906:SIN720906 SSI720906:SSJ720906 TCE720906:TCF720906 TMA720906:TMB720906 TVW720906:TVX720906 UFS720906:UFT720906 UPO720906:UPP720906 UZK720906:UZL720906 VJG720906:VJH720906 VTC720906:VTD720906 WCY720906:WCZ720906 WMU720906:WMV720906 WWQ720906:WWR720906 AI786442:AJ786442 KE786442:KF786442 UA786442:UB786442 ADW786442:ADX786442 ANS786442:ANT786442 AXO786442:AXP786442 BHK786442:BHL786442 BRG786442:BRH786442 CBC786442:CBD786442 CKY786442:CKZ786442 CUU786442:CUV786442 DEQ786442:DER786442 DOM786442:DON786442 DYI786442:DYJ786442 EIE786442:EIF786442 ESA786442:ESB786442 FBW786442:FBX786442 FLS786442:FLT786442 FVO786442:FVP786442 GFK786442:GFL786442 GPG786442:GPH786442 GZC786442:GZD786442 HIY786442:HIZ786442 HSU786442:HSV786442 ICQ786442:ICR786442 IMM786442:IMN786442 IWI786442:IWJ786442 JGE786442:JGF786442 JQA786442:JQB786442 JZW786442:JZX786442 KJS786442:KJT786442 KTO786442:KTP786442 LDK786442:LDL786442 LNG786442:LNH786442 LXC786442:LXD786442 MGY786442:MGZ786442 MQU786442:MQV786442 NAQ786442:NAR786442 NKM786442:NKN786442 NUI786442:NUJ786442 OEE786442:OEF786442 OOA786442:OOB786442 OXW786442:OXX786442 PHS786442:PHT786442 PRO786442:PRP786442 QBK786442:QBL786442 QLG786442:QLH786442 QVC786442:QVD786442 REY786442:REZ786442 ROU786442:ROV786442 RYQ786442:RYR786442 SIM786442:SIN786442 SSI786442:SSJ786442 TCE786442:TCF786442 TMA786442:TMB786442 TVW786442:TVX786442 UFS786442:UFT786442 UPO786442:UPP786442 UZK786442:UZL786442 VJG786442:VJH786442 VTC786442:VTD786442 WCY786442:WCZ786442 WMU786442:WMV786442 WWQ786442:WWR786442 AI851978:AJ851978 KE851978:KF851978 UA851978:UB851978 ADW851978:ADX851978 ANS851978:ANT851978 AXO851978:AXP851978 BHK851978:BHL851978 BRG851978:BRH851978 CBC851978:CBD851978 CKY851978:CKZ851978 CUU851978:CUV851978 DEQ851978:DER851978 DOM851978:DON851978 DYI851978:DYJ851978 EIE851978:EIF851978 ESA851978:ESB851978 FBW851978:FBX851978 FLS851978:FLT851978 FVO851978:FVP851978 GFK851978:GFL851978 GPG851978:GPH851978 GZC851978:GZD851978 HIY851978:HIZ851978 HSU851978:HSV851978 ICQ851978:ICR851978 IMM851978:IMN851978 IWI851978:IWJ851978 JGE851978:JGF851978 JQA851978:JQB851978 JZW851978:JZX851978 KJS851978:KJT851978 KTO851978:KTP851978 LDK851978:LDL851978 LNG851978:LNH851978 LXC851978:LXD851978 MGY851978:MGZ851978 MQU851978:MQV851978 NAQ851978:NAR851978 NKM851978:NKN851978 NUI851978:NUJ851978 OEE851978:OEF851978 OOA851978:OOB851978 OXW851978:OXX851978 PHS851978:PHT851978 PRO851978:PRP851978 QBK851978:QBL851978 QLG851978:QLH851978 QVC851978:QVD851978 REY851978:REZ851978 ROU851978:ROV851978 RYQ851978:RYR851978 SIM851978:SIN851978 SSI851978:SSJ851978 TCE851978:TCF851978 TMA851978:TMB851978 TVW851978:TVX851978 UFS851978:UFT851978 UPO851978:UPP851978 UZK851978:UZL851978 VJG851978:VJH851978 VTC851978:VTD851978 WCY851978:WCZ851978 WMU851978:WMV851978 WWQ851978:WWR851978 AI917514:AJ917514 KE917514:KF917514 UA917514:UB917514 ADW917514:ADX917514 ANS917514:ANT917514 AXO917514:AXP917514 BHK917514:BHL917514 BRG917514:BRH917514 CBC917514:CBD917514 CKY917514:CKZ917514 CUU917514:CUV917514 DEQ917514:DER917514 DOM917514:DON917514 DYI917514:DYJ917514 EIE917514:EIF917514 ESA917514:ESB917514 FBW917514:FBX917514 FLS917514:FLT917514 FVO917514:FVP917514 GFK917514:GFL917514 GPG917514:GPH917514 GZC917514:GZD917514 HIY917514:HIZ917514 HSU917514:HSV917514 ICQ917514:ICR917514 IMM917514:IMN917514 IWI917514:IWJ917514 JGE917514:JGF917514 JQA917514:JQB917514 JZW917514:JZX917514 KJS917514:KJT917514 KTO917514:KTP917514 LDK917514:LDL917514 LNG917514:LNH917514 LXC917514:LXD917514 MGY917514:MGZ917514 MQU917514:MQV917514 NAQ917514:NAR917514 NKM917514:NKN917514 NUI917514:NUJ917514 OEE917514:OEF917514 OOA917514:OOB917514 OXW917514:OXX917514 PHS917514:PHT917514 PRO917514:PRP917514 QBK917514:QBL917514 QLG917514:QLH917514 QVC917514:QVD917514 REY917514:REZ917514 ROU917514:ROV917514 RYQ917514:RYR917514 SIM917514:SIN917514 SSI917514:SSJ917514 TCE917514:TCF917514 TMA917514:TMB917514 TVW917514:TVX917514 UFS917514:UFT917514 UPO917514:UPP917514 UZK917514:UZL917514 VJG917514:VJH917514 VTC917514:VTD917514 WCY917514:WCZ917514 WMU917514:WMV917514 WWQ917514:WWR917514 AI983050:AJ983050 KE983050:KF983050 UA983050:UB983050 ADW983050:ADX983050 ANS983050:ANT983050 AXO983050:AXP983050 BHK983050:BHL983050 BRG983050:BRH983050 CBC983050:CBD983050 CKY983050:CKZ983050 CUU983050:CUV983050 DEQ983050:DER983050 DOM983050:DON983050 DYI983050:DYJ983050 EIE983050:EIF983050 ESA983050:ESB983050 FBW983050:FBX983050 FLS983050:FLT983050 FVO983050:FVP983050 GFK983050:GFL983050 GPG983050:GPH983050 GZC983050:GZD983050 HIY983050:HIZ983050 HSU983050:HSV983050 ICQ983050:ICR983050 IMM983050:IMN983050 IWI983050:IWJ983050 JGE983050:JGF983050 JQA983050:JQB983050 JZW983050:JZX983050 KJS983050:KJT983050 KTO983050:KTP983050 LDK983050:LDL983050 LNG983050:LNH983050 LXC983050:LXD983050 MGY983050:MGZ983050 MQU983050:MQV983050 NAQ983050:NAR983050 NKM983050:NKN983050 NUI983050:NUJ983050 OEE983050:OEF983050 OOA983050:OOB983050 OXW983050:OXX983050 PHS983050:PHT983050 PRO983050:PRP983050 QBK983050:QBL983050 QLG983050:QLH983050 QVC983050:QVD983050 REY983050:REZ983050 ROU983050:ROV983050 RYQ983050:RYR983050 SIM983050:SIN983050 SSI983050:SSJ983050 TCE983050:TCF983050 TMA983050:TMB983050 TVW983050:TVX983050 UFS983050:UFT983050 UPO983050:UPP983050 UZK983050:UZL983050 VJG983050:VJH983050 VTC983050:VTD983050 WCY983050:WCZ983050 WMU983050:WMV983050 WWQ983050:WWR983050 WNG983050:WNH983050 KH10:KI10 UD10:UE10 ADZ10:AEA10 ANV10:ANW10 AXR10:AXS10 BHN10:BHO10 BRJ10:BRK10 CBF10:CBG10 CLB10:CLC10 CUX10:CUY10 DET10:DEU10 DOP10:DOQ10 DYL10:DYM10 EIH10:EII10 ESD10:ESE10 FBZ10:FCA10 FLV10:FLW10 FVR10:FVS10 GFN10:GFO10 GPJ10:GPK10 GZF10:GZG10 HJB10:HJC10 HSX10:HSY10 ICT10:ICU10 IMP10:IMQ10 IWL10:IWM10 JGH10:JGI10 JQD10:JQE10 JZZ10:KAA10 KJV10:KJW10 KTR10:KTS10 LDN10:LDO10 LNJ10:LNK10 LXF10:LXG10 MHB10:MHC10 MQX10:MQY10 NAT10:NAU10 NKP10:NKQ10 NUL10:NUM10 OEH10:OEI10 OOD10:OOE10 OXZ10:OYA10 PHV10:PHW10 PRR10:PRS10 QBN10:QBO10 QLJ10:QLK10 QVF10:QVG10 RFB10:RFC10 ROX10:ROY10 RYT10:RYU10 SIP10:SIQ10 SSL10:SSM10 TCH10:TCI10 TMD10:TME10 TVZ10:TWA10 UFV10:UFW10 UPR10:UPS10 UZN10:UZO10 VJJ10:VJK10 VTF10:VTG10 WDB10:WDC10 WMX10:WMY10 WWT10:WWU10 AL65546:AM65546 KH65546:KI65546 UD65546:UE65546 ADZ65546:AEA65546 ANV65546:ANW65546 AXR65546:AXS65546 BHN65546:BHO65546 BRJ65546:BRK65546 CBF65546:CBG65546 CLB65546:CLC65546 CUX65546:CUY65546 DET65546:DEU65546 DOP65546:DOQ65546 DYL65546:DYM65546 EIH65546:EII65546 ESD65546:ESE65546 FBZ65546:FCA65546 FLV65546:FLW65546 FVR65546:FVS65546 GFN65546:GFO65546 GPJ65546:GPK65546 GZF65546:GZG65546 HJB65546:HJC65546 HSX65546:HSY65546 ICT65546:ICU65546 IMP65546:IMQ65546 IWL65546:IWM65546 JGH65546:JGI65546 JQD65546:JQE65546 JZZ65546:KAA65546 KJV65546:KJW65546 KTR65546:KTS65546 LDN65546:LDO65546 LNJ65546:LNK65546 LXF65546:LXG65546 MHB65546:MHC65546 MQX65546:MQY65546 NAT65546:NAU65546 NKP65546:NKQ65546 NUL65546:NUM65546 OEH65546:OEI65546 OOD65546:OOE65546 OXZ65546:OYA65546 PHV65546:PHW65546 PRR65546:PRS65546 QBN65546:QBO65546 QLJ65546:QLK65546 QVF65546:QVG65546 RFB65546:RFC65546 ROX65546:ROY65546 RYT65546:RYU65546 SIP65546:SIQ65546 SSL65546:SSM65546 TCH65546:TCI65546 TMD65546:TME65546 TVZ65546:TWA65546 UFV65546:UFW65546 UPR65546:UPS65546 UZN65546:UZO65546 VJJ65546:VJK65546 VTF65546:VTG65546 WDB65546:WDC65546 WMX65546:WMY65546 WWT65546:WWU65546 AL131082:AM131082 KH131082:KI131082 UD131082:UE131082 ADZ131082:AEA131082 ANV131082:ANW131082 AXR131082:AXS131082 BHN131082:BHO131082 BRJ131082:BRK131082 CBF131082:CBG131082 CLB131082:CLC131082 CUX131082:CUY131082 DET131082:DEU131082 DOP131082:DOQ131082 DYL131082:DYM131082 EIH131082:EII131082 ESD131082:ESE131082 FBZ131082:FCA131082 FLV131082:FLW131082 FVR131082:FVS131082 GFN131082:GFO131082 GPJ131082:GPK131082 GZF131082:GZG131082 HJB131082:HJC131082 HSX131082:HSY131082 ICT131082:ICU131082 IMP131082:IMQ131082 IWL131082:IWM131082 JGH131082:JGI131082 JQD131082:JQE131082 JZZ131082:KAA131082 KJV131082:KJW131082 KTR131082:KTS131082 LDN131082:LDO131082 LNJ131082:LNK131082 LXF131082:LXG131082 MHB131082:MHC131082 MQX131082:MQY131082 NAT131082:NAU131082 NKP131082:NKQ131082 NUL131082:NUM131082 OEH131082:OEI131082 OOD131082:OOE131082 OXZ131082:OYA131082 PHV131082:PHW131082 PRR131082:PRS131082 QBN131082:QBO131082 QLJ131082:QLK131082 QVF131082:QVG131082 RFB131082:RFC131082 ROX131082:ROY131082 RYT131082:RYU131082 SIP131082:SIQ131082 SSL131082:SSM131082 TCH131082:TCI131082 TMD131082:TME131082 TVZ131082:TWA131082 UFV131082:UFW131082 UPR131082:UPS131082 UZN131082:UZO131082 VJJ131082:VJK131082 VTF131082:VTG131082 WDB131082:WDC131082 WMX131082:WMY131082 WWT131082:WWU131082 AL196618:AM196618 KH196618:KI196618 UD196618:UE196618 ADZ196618:AEA196618 ANV196618:ANW196618 AXR196618:AXS196618 BHN196618:BHO196618 BRJ196618:BRK196618 CBF196618:CBG196618 CLB196618:CLC196618 CUX196618:CUY196618 DET196618:DEU196618 DOP196618:DOQ196618 DYL196618:DYM196618 EIH196618:EII196618 ESD196618:ESE196618 FBZ196618:FCA196618 FLV196618:FLW196618 FVR196618:FVS196618 GFN196618:GFO196618 GPJ196618:GPK196618 GZF196618:GZG196618 HJB196618:HJC196618 HSX196618:HSY196618 ICT196618:ICU196618 IMP196618:IMQ196618 IWL196618:IWM196618 JGH196618:JGI196618 JQD196618:JQE196618 JZZ196618:KAA196618 KJV196618:KJW196618 KTR196618:KTS196618 LDN196618:LDO196618 LNJ196618:LNK196618 LXF196618:LXG196618 MHB196618:MHC196618 MQX196618:MQY196618 NAT196618:NAU196618 NKP196618:NKQ196618 NUL196618:NUM196618 OEH196618:OEI196618 OOD196618:OOE196618 OXZ196618:OYA196618 PHV196618:PHW196618 PRR196618:PRS196618 QBN196618:QBO196618 QLJ196618:QLK196618 QVF196618:QVG196618 RFB196618:RFC196618 ROX196618:ROY196618 RYT196618:RYU196618 SIP196618:SIQ196618 SSL196618:SSM196618 TCH196618:TCI196618 TMD196618:TME196618 TVZ196618:TWA196618 UFV196618:UFW196618 UPR196618:UPS196618 UZN196618:UZO196618 VJJ196618:VJK196618 VTF196618:VTG196618 WDB196618:WDC196618 WMX196618:WMY196618 WWT196618:WWU196618 AL262154:AM262154 KH262154:KI262154 UD262154:UE262154 ADZ262154:AEA262154 ANV262154:ANW262154 AXR262154:AXS262154 BHN262154:BHO262154 BRJ262154:BRK262154 CBF262154:CBG262154 CLB262154:CLC262154 CUX262154:CUY262154 DET262154:DEU262154 DOP262154:DOQ262154 DYL262154:DYM262154 EIH262154:EII262154 ESD262154:ESE262154 FBZ262154:FCA262154 FLV262154:FLW262154 FVR262154:FVS262154 GFN262154:GFO262154 GPJ262154:GPK262154 GZF262154:GZG262154 HJB262154:HJC262154 HSX262154:HSY262154 ICT262154:ICU262154 IMP262154:IMQ262154 IWL262154:IWM262154 JGH262154:JGI262154 JQD262154:JQE262154 JZZ262154:KAA262154 KJV262154:KJW262154 KTR262154:KTS262154 LDN262154:LDO262154 LNJ262154:LNK262154 LXF262154:LXG262154 MHB262154:MHC262154 MQX262154:MQY262154 NAT262154:NAU262154 NKP262154:NKQ262154 NUL262154:NUM262154 OEH262154:OEI262154 OOD262154:OOE262154 OXZ262154:OYA262154 PHV262154:PHW262154 PRR262154:PRS262154 QBN262154:QBO262154 QLJ262154:QLK262154 QVF262154:QVG262154 RFB262154:RFC262154 ROX262154:ROY262154 RYT262154:RYU262154 SIP262154:SIQ262154 SSL262154:SSM262154 TCH262154:TCI262154 TMD262154:TME262154 TVZ262154:TWA262154 UFV262154:UFW262154 UPR262154:UPS262154 UZN262154:UZO262154 VJJ262154:VJK262154 VTF262154:VTG262154 WDB262154:WDC262154 WMX262154:WMY262154 WWT262154:WWU262154 AL327690:AM327690 KH327690:KI327690 UD327690:UE327690 ADZ327690:AEA327690 ANV327690:ANW327690 AXR327690:AXS327690 BHN327690:BHO327690 BRJ327690:BRK327690 CBF327690:CBG327690 CLB327690:CLC327690 CUX327690:CUY327690 DET327690:DEU327690 DOP327690:DOQ327690 DYL327690:DYM327690 EIH327690:EII327690 ESD327690:ESE327690 FBZ327690:FCA327690 FLV327690:FLW327690 FVR327690:FVS327690 GFN327690:GFO327690 GPJ327690:GPK327690 GZF327690:GZG327690 HJB327690:HJC327690 HSX327690:HSY327690 ICT327690:ICU327690 IMP327690:IMQ327690 IWL327690:IWM327690 JGH327690:JGI327690 JQD327690:JQE327690 JZZ327690:KAA327690 KJV327690:KJW327690 KTR327690:KTS327690 LDN327690:LDO327690 LNJ327690:LNK327690 LXF327690:LXG327690 MHB327690:MHC327690 MQX327690:MQY327690 NAT327690:NAU327690 NKP327690:NKQ327690 NUL327690:NUM327690 OEH327690:OEI327690 OOD327690:OOE327690 OXZ327690:OYA327690 PHV327690:PHW327690 PRR327690:PRS327690 QBN327690:QBO327690 QLJ327690:QLK327690 QVF327690:QVG327690 RFB327690:RFC327690 ROX327690:ROY327690 RYT327690:RYU327690 SIP327690:SIQ327690 SSL327690:SSM327690 TCH327690:TCI327690 TMD327690:TME327690 TVZ327690:TWA327690 UFV327690:UFW327690 UPR327690:UPS327690 UZN327690:UZO327690 VJJ327690:VJK327690 VTF327690:VTG327690 WDB327690:WDC327690 WMX327690:WMY327690 WWT327690:WWU327690 AL393226:AM393226 KH393226:KI393226 UD393226:UE393226 ADZ393226:AEA393226 ANV393226:ANW393226 AXR393226:AXS393226 BHN393226:BHO393226 BRJ393226:BRK393226 CBF393226:CBG393226 CLB393226:CLC393226 CUX393226:CUY393226 DET393226:DEU393226 DOP393226:DOQ393226 DYL393226:DYM393226 EIH393226:EII393226 ESD393226:ESE393226 FBZ393226:FCA393226 FLV393226:FLW393226 FVR393226:FVS393226 GFN393226:GFO393226 GPJ393226:GPK393226 GZF393226:GZG393226 HJB393226:HJC393226 HSX393226:HSY393226 ICT393226:ICU393226 IMP393226:IMQ393226 IWL393226:IWM393226 JGH393226:JGI393226 JQD393226:JQE393226 JZZ393226:KAA393226 KJV393226:KJW393226 KTR393226:KTS393226 LDN393226:LDO393226 LNJ393226:LNK393226 LXF393226:LXG393226 MHB393226:MHC393226 MQX393226:MQY393226 NAT393226:NAU393226 NKP393226:NKQ393226 NUL393226:NUM393226 OEH393226:OEI393226 OOD393226:OOE393226 OXZ393226:OYA393226 PHV393226:PHW393226 PRR393226:PRS393226 QBN393226:QBO393226 QLJ393226:QLK393226 QVF393226:QVG393226 RFB393226:RFC393226 ROX393226:ROY393226 RYT393226:RYU393226 SIP393226:SIQ393226 SSL393226:SSM393226 TCH393226:TCI393226 TMD393226:TME393226 TVZ393226:TWA393226 UFV393226:UFW393226 UPR393226:UPS393226 UZN393226:UZO393226 VJJ393226:VJK393226 VTF393226:VTG393226 WDB393226:WDC393226 WMX393226:WMY393226 WWT393226:WWU393226 AL458762:AM458762 KH458762:KI458762 UD458762:UE458762 ADZ458762:AEA458762 ANV458762:ANW458762 AXR458762:AXS458762 BHN458762:BHO458762 BRJ458762:BRK458762 CBF458762:CBG458762 CLB458762:CLC458762 CUX458762:CUY458762 DET458762:DEU458762 DOP458762:DOQ458762 DYL458762:DYM458762 EIH458762:EII458762 ESD458762:ESE458762 FBZ458762:FCA458762 FLV458762:FLW458762 FVR458762:FVS458762 GFN458762:GFO458762 GPJ458762:GPK458762 GZF458762:GZG458762 HJB458762:HJC458762 HSX458762:HSY458762 ICT458762:ICU458762 IMP458762:IMQ458762 IWL458762:IWM458762 JGH458762:JGI458762 JQD458762:JQE458762 JZZ458762:KAA458762 KJV458762:KJW458762 KTR458762:KTS458762 LDN458762:LDO458762 LNJ458762:LNK458762 LXF458762:LXG458762 MHB458762:MHC458762 MQX458762:MQY458762 NAT458762:NAU458762 NKP458762:NKQ458762 NUL458762:NUM458762 OEH458762:OEI458762 OOD458762:OOE458762 OXZ458762:OYA458762 PHV458762:PHW458762 PRR458762:PRS458762 QBN458762:QBO458762 QLJ458762:QLK458762 QVF458762:QVG458762 RFB458762:RFC458762 ROX458762:ROY458762 RYT458762:RYU458762 SIP458762:SIQ458762 SSL458762:SSM458762 TCH458762:TCI458762 TMD458762:TME458762 TVZ458762:TWA458762 UFV458762:UFW458762 UPR458762:UPS458762 UZN458762:UZO458762 VJJ458762:VJK458762 VTF458762:VTG458762 WDB458762:WDC458762 WMX458762:WMY458762 WWT458762:WWU458762 AL524298:AM524298 KH524298:KI524298 UD524298:UE524298 ADZ524298:AEA524298 ANV524298:ANW524298 AXR524298:AXS524298 BHN524298:BHO524298 BRJ524298:BRK524298 CBF524298:CBG524298 CLB524298:CLC524298 CUX524298:CUY524298 DET524298:DEU524298 DOP524298:DOQ524298 DYL524298:DYM524298 EIH524298:EII524298 ESD524298:ESE524298 FBZ524298:FCA524298 FLV524298:FLW524298 FVR524298:FVS524298 GFN524298:GFO524298 GPJ524298:GPK524298 GZF524298:GZG524298 HJB524298:HJC524298 HSX524298:HSY524298 ICT524298:ICU524298 IMP524298:IMQ524298 IWL524298:IWM524298 JGH524298:JGI524298 JQD524298:JQE524298 JZZ524298:KAA524298 KJV524298:KJW524298 KTR524298:KTS524298 LDN524298:LDO524298 LNJ524298:LNK524298 LXF524298:LXG524298 MHB524298:MHC524298 MQX524298:MQY524298 NAT524298:NAU524298 NKP524298:NKQ524298 NUL524298:NUM524298 OEH524298:OEI524298 OOD524298:OOE524298 OXZ524298:OYA524298 PHV524298:PHW524298 PRR524298:PRS524298 QBN524298:QBO524298 QLJ524298:QLK524298 QVF524298:QVG524298 RFB524298:RFC524298 ROX524298:ROY524298 RYT524298:RYU524298 SIP524298:SIQ524298 SSL524298:SSM524298 TCH524298:TCI524298 TMD524298:TME524298 TVZ524298:TWA524298 UFV524298:UFW524298 UPR524298:UPS524298 UZN524298:UZO524298 VJJ524298:VJK524298 VTF524298:VTG524298 WDB524298:WDC524298 WMX524298:WMY524298 WWT524298:WWU524298 AL589834:AM589834 KH589834:KI589834 UD589834:UE589834 ADZ589834:AEA589834 ANV589834:ANW589834 AXR589834:AXS589834 BHN589834:BHO589834 BRJ589834:BRK589834 CBF589834:CBG589834 CLB589834:CLC589834 CUX589834:CUY589834 DET589834:DEU589834 DOP589834:DOQ589834 DYL589834:DYM589834 EIH589834:EII589834 ESD589834:ESE589834 FBZ589834:FCA589834 FLV589834:FLW589834 FVR589834:FVS589834 GFN589834:GFO589834 GPJ589834:GPK589834 GZF589834:GZG589834 HJB589834:HJC589834 HSX589834:HSY589834 ICT589834:ICU589834 IMP589834:IMQ589834 IWL589834:IWM589834 JGH589834:JGI589834 JQD589834:JQE589834 JZZ589834:KAA589834 KJV589834:KJW589834 KTR589834:KTS589834 LDN589834:LDO589834 LNJ589834:LNK589834 LXF589834:LXG589834 MHB589834:MHC589834 MQX589834:MQY589834 NAT589834:NAU589834 NKP589834:NKQ589834 NUL589834:NUM589834 OEH589834:OEI589834 OOD589834:OOE589834 OXZ589834:OYA589834 PHV589834:PHW589834 PRR589834:PRS589834 QBN589834:QBO589834 QLJ589834:QLK589834 QVF589834:QVG589834 RFB589834:RFC589834 ROX589834:ROY589834 RYT589834:RYU589834 SIP589834:SIQ589834 SSL589834:SSM589834 TCH589834:TCI589834 TMD589834:TME589834 TVZ589834:TWA589834 UFV589834:UFW589834 UPR589834:UPS589834 UZN589834:UZO589834 VJJ589834:VJK589834 VTF589834:VTG589834 WDB589834:WDC589834 WMX589834:WMY589834 WWT589834:WWU589834 AL655370:AM655370 KH655370:KI655370 UD655370:UE655370 ADZ655370:AEA655370 ANV655370:ANW655370 AXR655370:AXS655370 BHN655370:BHO655370 BRJ655370:BRK655370 CBF655370:CBG655370 CLB655370:CLC655370 CUX655370:CUY655370 DET655370:DEU655370 DOP655370:DOQ655370 DYL655370:DYM655370 EIH655370:EII655370 ESD655370:ESE655370 FBZ655370:FCA655370 FLV655370:FLW655370 FVR655370:FVS655370 GFN655370:GFO655370 GPJ655370:GPK655370 GZF655370:GZG655370 HJB655370:HJC655370 HSX655370:HSY655370 ICT655370:ICU655370 IMP655370:IMQ655370 IWL655370:IWM655370 JGH655370:JGI655370 JQD655370:JQE655370 JZZ655370:KAA655370 KJV655370:KJW655370 KTR655370:KTS655370 LDN655370:LDO655370 LNJ655370:LNK655370 LXF655370:LXG655370 MHB655370:MHC655370 MQX655370:MQY655370 NAT655370:NAU655370 NKP655370:NKQ655370 NUL655370:NUM655370 OEH655370:OEI655370 OOD655370:OOE655370 OXZ655370:OYA655370 PHV655370:PHW655370 PRR655370:PRS655370 QBN655370:QBO655370 QLJ655370:QLK655370 QVF655370:QVG655370 RFB655370:RFC655370 ROX655370:ROY655370 RYT655370:RYU655370 SIP655370:SIQ655370 SSL655370:SSM655370 TCH655370:TCI655370 TMD655370:TME655370 TVZ655370:TWA655370 UFV655370:UFW655370 UPR655370:UPS655370 UZN655370:UZO655370 VJJ655370:VJK655370 VTF655370:VTG655370 WDB655370:WDC655370 WMX655370:WMY655370 WWT655370:WWU655370 AL720906:AM720906 KH720906:KI720906 UD720906:UE720906 ADZ720906:AEA720906 ANV720906:ANW720906 AXR720906:AXS720906 BHN720906:BHO720906 BRJ720906:BRK720906 CBF720906:CBG720906 CLB720906:CLC720906 CUX720906:CUY720906 DET720906:DEU720906 DOP720906:DOQ720906 DYL720906:DYM720906 EIH720906:EII720906 ESD720906:ESE720906 FBZ720906:FCA720906 FLV720906:FLW720906 FVR720906:FVS720906 GFN720906:GFO720906 GPJ720906:GPK720906 GZF720906:GZG720906 HJB720906:HJC720906 HSX720906:HSY720906 ICT720906:ICU720906 IMP720906:IMQ720906 IWL720906:IWM720906 JGH720906:JGI720906 JQD720906:JQE720906 JZZ720906:KAA720906 KJV720906:KJW720906 KTR720906:KTS720906 LDN720906:LDO720906 LNJ720906:LNK720906 LXF720906:LXG720906 MHB720906:MHC720906 MQX720906:MQY720906 NAT720906:NAU720906 NKP720906:NKQ720906 NUL720906:NUM720906 OEH720906:OEI720906 OOD720906:OOE720906 OXZ720906:OYA720906 PHV720906:PHW720906 PRR720906:PRS720906 QBN720906:QBO720906 QLJ720906:QLK720906 QVF720906:QVG720906 RFB720906:RFC720906 ROX720906:ROY720906 RYT720906:RYU720906 SIP720906:SIQ720906 SSL720906:SSM720906 TCH720906:TCI720906 TMD720906:TME720906 TVZ720906:TWA720906 UFV720906:UFW720906 UPR720906:UPS720906 UZN720906:UZO720906 VJJ720906:VJK720906 VTF720906:VTG720906 WDB720906:WDC720906 WMX720906:WMY720906 WWT720906:WWU720906 AL786442:AM786442 KH786442:KI786442 UD786442:UE786442 ADZ786442:AEA786442 ANV786442:ANW786442 AXR786442:AXS786442 BHN786442:BHO786442 BRJ786442:BRK786442 CBF786442:CBG786442 CLB786442:CLC786442 CUX786442:CUY786442 DET786442:DEU786442 DOP786442:DOQ786442 DYL786442:DYM786442 EIH786442:EII786442 ESD786442:ESE786442 FBZ786442:FCA786442 FLV786442:FLW786442 FVR786442:FVS786442 GFN786442:GFO786442 GPJ786442:GPK786442 GZF786442:GZG786442 HJB786442:HJC786442 HSX786442:HSY786442 ICT786442:ICU786442 IMP786442:IMQ786442 IWL786442:IWM786442 JGH786442:JGI786442 JQD786442:JQE786442 JZZ786442:KAA786442 KJV786442:KJW786442 KTR786442:KTS786442 LDN786442:LDO786442 LNJ786442:LNK786442 LXF786442:LXG786442 MHB786442:MHC786442 MQX786442:MQY786442 NAT786442:NAU786442 NKP786442:NKQ786442 NUL786442:NUM786442 OEH786442:OEI786442 OOD786442:OOE786442 OXZ786442:OYA786442 PHV786442:PHW786442 PRR786442:PRS786442 QBN786442:QBO786442 QLJ786442:QLK786442 QVF786442:QVG786442 RFB786442:RFC786442 ROX786442:ROY786442 RYT786442:RYU786442 SIP786442:SIQ786442 SSL786442:SSM786442 TCH786442:TCI786442 TMD786442:TME786442 TVZ786442:TWA786442 UFV786442:UFW786442 UPR786442:UPS786442 UZN786442:UZO786442 VJJ786442:VJK786442 VTF786442:VTG786442 WDB786442:WDC786442 WMX786442:WMY786442 WWT786442:WWU786442 AL851978:AM851978 KH851978:KI851978 UD851978:UE851978 ADZ851978:AEA851978 ANV851978:ANW851978 AXR851978:AXS851978 BHN851978:BHO851978 BRJ851978:BRK851978 CBF851978:CBG851978 CLB851978:CLC851978 CUX851978:CUY851978 DET851978:DEU851978 DOP851978:DOQ851978 DYL851978:DYM851978 EIH851978:EII851978 ESD851978:ESE851978 FBZ851978:FCA851978 FLV851978:FLW851978 FVR851978:FVS851978 GFN851978:GFO851978 GPJ851978:GPK851978 GZF851978:GZG851978 HJB851978:HJC851978 HSX851978:HSY851978 ICT851978:ICU851978 IMP851978:IMQ851978 IWL851978:IWM851978 JGH851978:JGI851978 JQD851978:JQE851978 JZZ851978:KAA851978 KJV851978:KJW851978 KTR851978:KTS851978 LDN851978:LDO851978 LNJ851978:LNK851978 LXF851978:LXG851978 MHB851978:MHC851978 MQX851978:MQY851978 NAT851978:NAU851978 NKP851978:NKQ851978 NUL851978:NUM851978 OEH851978:OEI851978 OOD851978:OOE851978 OXZ851978:OYA851978 PHV851978:PHW851978 PRR851978:PRS851978 QBN851978:QBO851978 QLJ851978:QLK851978 QVF851978:QVG851978 RFB851978:RFC851978 ROX851978:ROY851978 RYT851978:RYU851978 SIP851978:SIQ851978 SSL851978:SSM851978 TCH851978:TCI851978 TMD851978:TME851978 TVZ851978:TWA851978 UFV851978:UFW851978 UPR851978:UPS851978 UZN851978:UZO851978 VJJ851978:VJK851978 VTF851978:VTG851978 WDB851978:WDC851978 WMX851978:WMY851978 WWT851978:WWU851978 AL917514:AM917514 KH917514:KI917514 UD917514:UE917514 ADZ917514:AEA917514 ANV917514:ANW917514 AXR917514:AXS917514 BHN917514:BHO917514 BRJ917514:BRK917514 CBF917514:CBG917514 CLB917514:CLC917514 CUX917514:CUY917514 DET917514:DEU917514 DOP917514:DOQ917514 DYL917514:DYM917514 EIH917514:EII917514 ESD917514:ESE917514 FBZ917514:FCA917514 FLV917514:FLW917514 FVR917514:FVS917514 GFN917514:GFO917514 GPJ917514:GPK917514 GZF917514:GZG917514 HJB917514:HJC917514 HSX917514:HSY917514 ICT917514:ICU917514 IMP917514:IMQ917514 IWL917514:IWM917514 JGH917514:JGI917514 JQD917514:JQE917514 JZZ917514:KAA917514 KJV917514:KJW917514 KTR917514:KTS917514 LDN917514:LDO917514 LNJ917514:LNK917514 LXF917514:LXG917514 MHB917514:MHC917514 MQX917514:MQY917514 NAT917514:NAU917514 NKP917514:NKQ917514 NUL917514:NUM917514 OEH917514:OEI917514 OOD917514:OOE917514 OXZ917514:OYA917514 PHV917514:PHW917514 PRR917514:PRS917514 QBN917514:QBO917514 QLJ917514:QLK917514 QVF917514:QVG917514 RFB917514:RFC917514 ROX917514:ROY917514 RYT917514:RYU917514 SIP917514:SIQ917514 SSL917514:SSM917514 TCH917514:TCI917514 TMD917514:TME917514 TVZ917514:TWA917514 UFV917514:UFW917514 UPR917514:UPS917514 UZN917514:UZO917514 VJJ917514:VJK917514 VTF917514:VTG917514 WDB917514:WDC917514 WMX917514:WMY917514 WWT917514:WWU917514 AL983050:AM983050 KH983050:KI983050 UD983050:UE983050 ADZ983050:AEA983050 ANV983050:ANW983050 AXR983050:AXS983050 BHN983050:BHO983050 BRJ983050:BRK983050 CBF983050:CBG983050 CLB983050:CLC983050 CUX983050:CUY983050 DET983050:DEU983050 DOP983050:DOQ983050 DYL983050:DYM983050 EIH983050:EII983050 ESD983050:ESE983050 FBZ983050:FCA983050 FLV983050:FLW983050 FVR983050:FVS983050 GFN983050:GFO983050 GPJ983050:GPK983050 GZF983050:GZG983050 HJB983050:HJC983050 HSX983050:HSY983050 ICT983050:ICU983050 IMP983050:IMQ983050 IWL983050:IWM983050 JGH983050:JGI983050 JQD983050:JQE983050 JZZ983050:KAA983050 KJV983050:KJW983050 KTR983050:KTS983050 LDN983050:LDO983050 LNJ983050:LNK983050 LXF983050:LXG983050 MHB983050:MHC983050 MQX983050:MQY983050 NAT983050:NAU983050 NKP983050:NKQ983050 NUL983050:NUM983050 OEH983050:OEI983050 OOD983050:OOE983050 OXZ983050:OYA983050 PHV983050:PHW983050 PRR983050:PRS983050 QBN983050:QBO983050 QLJ983050:QLK983050 QVF983050:QVG983050 RFB983050:RFC983050 ROX983050:ROY983050 RYT983050:RYU983050 SIP983050:SIQ983050 SSL983050:SSM983050 TCH983050:TCI983050 TMD983050:TME983050 TVZ983050:TWA983050 UFV983050:UFW983050 UPR983050:UPS983050 UZN983050:UZO983050 VJJ983050:VJK983050 VTF983050:VTG983050 WDB983050:WDC983050 WMX983050:WMY983050 WWT983050:WWU983050 WXC983050:WXD983050 KK10:KO10 UG10:UK10 AEC10:AEG10 ANY10:AOC10 AXU10:AXY10 BHQ10:BHU10 BRM10:BRQ10 CBI10:CBM10 CLE10:CLI10 CVA10:CVE10 DEW10:DFA10 DOS10:DOW10 DYO10:DYS10 EIK10:EIO10 ESG10:ESK10 FCC10:FCG10 FLY10:FMC10 FVU10:FVY10 GFQ10:GFU10 GPM10:GPQ10 GZI10:GZM10 HJE10:HJI10 HTA10:HTE10 ICW10:IDA10 IMS10:IMW10 IWO10:IWS10 JGK10:JGO10 JQG10:JQK10 KAC10:KAG10 KJY10:KKC10 KTU10:KTY10 LDQ10:LDU10 LNM10:LNQ10 LXI10:LXM10 MHE10:MHI10 MRA10:MRE10 NAW10:NBA10 NKS10:NKW10 NUO10:NUS10 OEK10:OEO10 OOG10:OOK10 OYC10:OYG10 PHY10:PIC10 PRU10:PRY10 QBQ10:QBU10 QLM10:QLQ10 QVI10:QVM10 RFE10:RFI10 RPA10:RPE10 RYW10:RZA10 SIS10:SIW10 SSO10:SSS10 TCK10:TCO10 TMG10:TMK10 TWC10:TWG10 UFY10:UGC10 UPU10:UPY10 UZQ10:UZU10 VJM10:VJQ10 VTI10:VTM10 WDE10:WDI10 WNA10:WNE10 WWW10:WXA10 AO65546:AS65546 KK65546:KO65546 UG65546:UK65546 AEC65546:AEG65546 ANY65546:AOC65546 AXU65546:AXY65546 BHQ65546:BHU65546 BRM65546:BRQ65546 CBI65546:CBM65546 CLE65546:CLI65546 CVA65546:CVE65546 DEW65546:DFA65546 DOS65546:DOW65546 DYO65546:DYS65546 EIK65546:EIO65546 ESG65546:ESK65546 FCC65546:FCG65546 FLY65546:FMC65546 FVU65546:FVY65546 GFQ65546:GFU65546 GPM65546:GPQ65546 GZI65546:GZM65546 HJE65546:HJI65546 HTA65546:HTE65546 ICW65546:IDA65546 IMS65546:IMW65546 IWO65546:IWS65546 JGK65546:JGO65546 JQG65546:JQK65546 KAC65546:KAG65546 KJY65546:KKC65546 KTU65546:KTY65546 LDQ65546:LDU65546 LNM65546:LNQ65546 LXI65546:LXM65546 MHE65546:MHI65546 MRA65546:MRE65546 NAW65546:NBA65546 NKS65546:NKW65546 NUO65546:NUS65546 OEK65546:OEO65546 OOG65546:OOK65546 OYC65546:OYG65546 PHY65546:PIC65546 PRU65546:PRY65546 QBQ65546:QBU65546 QLM65546:QLQ65546 QVI65546:QVM65546 RFE65546:RFI65546 RPA65546:RPE65546 RYW65546:RZA65546 SIS65546:SIW65546 SSO65546:SSS65546 TCK65546:TCO65546 TMG65546:TMK65546 TWC65546:TWG65546 UFY65546:UGC65546 UPU65546:UPY65546 UZQ65546:UZU65546 VJM65546:VJQ65546 VTI65546:VTM65546 WDE65546:WDI65546 WNA65546:WNE65546 WWW65546:WXA65546 AO131082:AS131082 KK131082:KO131082 UG131082:UK131082 AEC131082:AEG131082 ANY131082:AOC131082 AXU131082:AXY131082 BHQ131082:BHU131082 BRM131082:BRQ131082 CBI131082:CBM131082 CLE131082:CLI131082 CVA131082:CVE131082 DEW131082:DFA131082 DOS131082:DOW131082 DYO131082:DYS131082 EIK131082:EIO131082 ESG131082:ESK131082 FCC131082:FCG131082 FLY131082:FMC131082 FVU131082:FVY131082 GFQ131082:GFU131082 GPM131082:GPQ131082 GZI131082:GZM131082 HJE131082:HJI131082 HTA131082:HTE131082 ICW131082:IDA131082 IMS131082:IMW131082 IWO131082:IWS131082 JGK131082:JGO131082 JQG131082:JQK131082 KAC131082:KAG131082 KJY131082:KKC131082 KTU131082:KTY131082 LDQ131082:LDU131082 LNM131082:LNQ131082 LXI131082:LXM131082 MHE131082:MHI131082 MRA131082:MRE131082 NAW131082:NBA131082 NKS131082:NKW131082 NUO131082:NUS131082 OEK131082:OEO131082 OOG131082:OOK131082 OYC131082:OYG131082 PHY131082:PIC131082 PRU131082:PRY131082 QBQ131082:QBU131082 QLM131082:QLQ131082 QVI131082:QVM131082 RFE131082:RFI131082 RPA131082:RPE131082 RYW131082:RZA131082 SIS131082:SIW131082 SSO131082:SSS131082 TCK131082:TCO131082 TMG131082:TMK131082 TWC131082:TWG131082 UFY131082:UGC131082 UPU131082:UPY131082 UZQ131082:UZU131082 VJM131082:VJQ131082 VTI131082:VTM131082 WDE131082:WDI131082 WNA131082:WNE131082 WWW131082:WXA131082 AO196618:AS196618 KK196618:KO196618 UG196618:UK196618 AEC196618:AEG196618 ANY196618:AOC196618 AXU196618:AXY196618 BHQ196618:BHU196618 BRM196618:BRQ196618 CBI196618:CBM196618 CLE196618:CLI196618 CVA196618:CVE196618 DEW196618:DFA196618 DOS196618:DOW196618 DYO196618:DYS196618 EIK196618:EIO196618 ESG196618:ESK196618 FCC196618:FCG196618 FLY196618:FMC196618 FVU196618:FVY196618 GFQ196618:GFU196618 GPM196618:GPQ196618 GZI196618:GZM196618 HJE196618:HJI196618 HTA196618:HTE196618 ICW196618:IDA196618 IMS196618:IMW196618 IWO196618:IWS196618 JGK196618:JGO196618 JQG196618:JQK196618 KAC196618:KAG196618 KJY196618:KKC196618 KTU196618:KTY196618 LDQ196618:LDU196618 LNM196618:LNQ196618 LXI196618:LXM196618 MHE196618:MHI196618 MRA196618:MRE196618 NAW196618:NBA196618 NKS196618:NKW196618 NUO196618:NUS196618 OEK196618:OEO196618 OOG196618:OOK196618 OYC196618:OYG196618 PHY196618:PIC196618 PRU196618:PRY196618 QBQ196618:QBU196618 QLM196618:QLQ196618 QVI196618:QVM196618 RFE196618:RFI196618 RPA196618:RPE196618 RYW196618:RZA196618 SIS196618:SIW196618 SSO196618:SSS196618 TCK196618:TCO196618 TMG196618:TMK196618 TWC196618:TWG196618 UFY196618:UGC196618 UPU196618:UPY196618 UZQ196618:UZU196618 VJM196618:VJQ196618 VTI196618:VTM196618 WDE196618:WDI196618 WNA196618:WNE196618 WWW196618:WXA196618 AO262154:AS262154 KK262154:KO262154 UG262154:UK262154 AEC262154:AEG262154 ANY262154:AOC262154 AXU262154:AXY262154 BHQ262154:BHU262154 BRM262154:BRQ262154 CBI262154:CBM262154 CLE262154:CLI262154 CVA262154:CVE262154 DEW262154:DFA262154 DOS262154:DOW262154 DYO262154:DYS262154 EIK262154:EIO262154 ESG262154:ESK262154 FCC262154:FCG262154 FLY262154:FMC262154 FVU262154:FVY262154 GFQ262154:GFU262154 GPM262154:GPQ262154 GZI262154:GZM262154 HJE262154:HJI262154 HTA262154:HTE262154 ICW262154:IDA262154 IMS262154:IMW262154 IWO262154:IWS262154 JGK262154:JGO262154 JQG262154:JQK262154 KAC262154:KAG262154 KJY262154:KKC262154 KTU262154:KTY262154 LDQ262154:LDU262154 LNM262154:LNQ262154 LXI262154:LXM262154 MHE262154:MHI262154 MRA262154:MRE262154 NAW262154:NBA262154 NKS262154:NKW262154 NUO262154:NUS262154 OEK262154:OEO262154 OOG262154:OOK262154 OYC262154:OYG262154 PHY262154:PIC262154 PRU262154:PRY262154 QBQ262154:QBU262154 QLM262154:QLQ262154 QVI262154:QVM262154 RFE262154:RFI262154 RPA262154:RPE262154 RYW262154:RZA262154 SIS262154:SIW262154 SSO262154:SSS262154 TCK262154:TCO262154 TMG262154:TMK262154 TWC262154:TWG262154 UFY262154:UGC262154 UPU262154:UPY262154 UZQ262154:UZU262154 VJM262154:VJQ262154 VTI262154:VTM262154 WDE262154:WDI262154 WNA262154:WNE262154 WWW262154:WXA262154 AO327690:AS327690 KK327690:KO327690 UG327690:UK327690 AEC327690:AEG327690 ANY327690:AOC327690 AXU327690:AXY327690 BHQ327690:BHU327690 BRM327690:BRQ327690 CBI327690:CBM327690 CLE327690:CLI327690 CVA327690:CVE327690 DEW327690:DFA327690 DOS327690:DOW327690 DYO327690:DYS327690 EIK327690:EIO327690 ESG327690:ESK327690 FCC327690:FCG327690 FLY327690:FMC327690 FVU327690:FVY327690 GFQ327690:GFU327690 GPM327690:GPQ327690 GZI327690:GZM327690 HJE327690:HJI327690 HTA327690:HTE327690 ICW327690:IDA327690 IMS327690:IMW327690 IWO327690:IWS327690 JGK327690:JGO327690 JQG327690:JQK327690 KAC327690:KAG327690 KJY327690:KKC327690 KTU327690:KTY327690 LDQ327690:LDU327690 LNM327690:LNQ327690 LXI327690:LXM327690 MHE327690:MHI327690 MRA327690:MRE327690 NAW327690:NBA327690 NKS327690:NKW327690 NUO327690:NUS327690 OEK327690:OEO327690 OOG327690:OOK327690 OYC327690:OYG327690 PHY327690:PIC327690 PRU327690:PRY327690 QBQ327690:QBU327690 QLM327690:QLQ327690 QVI327690:QVM327690 RFE327690:RFI327690 RPA327690:RPE327690 RYW327690:RZA327690 SIS327690:SIW327690 SSO327690:SSS327690 TCK327690:TCO327690 TMG327690:TMK327690 TWC327690:TWG327690 UFY327690:UGC327690 UPU327690:UPY327690 UZQ327690:UZU327690 VJM327690:VJQ327690 VTI327690:VTM327690 WDE327690:WDI327690 WNA327690:WNE327690 WWW327690:WXA327690 AO393226:AS393226 KK393226:KO393226 UG393226:UK393226 AEC393226:AEG393226 ANY393226:AOC393226 AXU393226:AXY393226 BHQ393226:BHU393226 BRM393226:BRQ393226 CBI393226:CBM393226 CLE393226:CLI393226 CVA393226:CVE393226 DEW393226:DFA393226 DOS393226:DOW393226 DYO393226:DYS393226 EIK393226:EIO393226 ESG393226:ESK393226 FCC393226:FCG393226 FLY393226:FMC393226 FVU393226:FVY393226 GFQ393226:GFU393226 GPM393226:GPQ393226 GZI393226:GZM393226 HJE393226:HJI393226 HTA393226:HTE393226 ICW393226:IDA393226 IMS393226:IMW393226 IWO393226:IWS393226 JGK393226:JGO393226 JQG393226:JQK393226 KAC393226:KAG393226 KJY393226:KKC393226 KTU393226:KTY393226 LDQ393226:LDU393226 LNM393226:LNQ393226 LXI393226:LXM393226 MHE393226:MHI393226 MRA393226:MRE393226 NAW393226:NBA393226 NKS393226:NKW393226 NUO393226:NUS393226 OEK393226:OEO393226 OOG393226:OOK393226 OYC393226:OYG393226 PHY393226:PIC393226 PRU393226:PRY393226 QBQ393226:QBU393226 QLM393226:QLQ393226 QVI393226:QVM393226 RFE393226:RFI393226 RPA393226:RPE393226 RYW393226:RZA393226 SIS393226:SIW393226 SSO393226:SSS393226 TCK393226:TCO393226 TMG393226:TMK393226 TWC393226:TWG393226 UFY393226:UGC393226 UPU393226:UPY393226 UZQ393226:UZU393226 VJM393226:VJQ393226 VTI393226:VTM393226 WDE393226:WDI393226 WNA393226:WNE393226 WWW393226:WXA393226 AO458762:AS458762 KK458762:KO458762 UG458762:UK458762 AEC458762:AEG458762 ANY458762:AOC458762 AXU458762:AXY458762 BHQ458762:BHU458762 BRM458762:BRQ458762 CBI458762:CBM458762 CLE458762:CLI458762 CVA458762:CVE458762 DEW458762:DFA458762 DOS458762:DOW458762 DYO458762:DYS458762 EIK458762:EIO458762 ESG458762:ESK458762 FCC458762:FCG458762 FLY458762:FMC458762 FVU458762:FVY458762 GFQ458762:GFU458762 GPM458762:GPQ458762 GZI458762:GZM458762 HJE458762:HJI458762 HTA458762:HTE458762 ICW458762:IDA458762 IMS458762:IMW458762 IWO458762:IWS458762 JGK458762:JGO458762 JQG458762:JQK458762 KAC458762:KAG458762 KJY458762:KKC458762 KTU458762:KTY458762 LDQ458762:LDU458762 LNM458762:LNQ458762 LXI458762:LXM458762 MHE458762:MHI458762 MRA458762:MRE458762 NAW458762:NBA458762 NKS458762:NKW458762 NUO458762:NUS458762 OEK458762:OEO458762 OOG458762:OOK458762 OYC458762:OYG458762 PHY458762:PIC458762 PRU458762:PRY458762 QBQ458762:QBU458762 QLM458762:QLQ458762 QVI458762:QVM458762 RFE458762:RFI458762 RPA458762:RPE458762 RYW458762:RZA458762 SIS458762:SIW458762 SSO458762:SSS458762 TCK458762:TCO458762 TMG458762:TMK458762 TWC458762:TWG458762 UFY458762:UGC458762 UPU458762:UPY458762 UZQ458762:UZU458762 VJM458762:VJQ458762 VTI458762:VTM458762 WDE458762:WDI458762 WNA458762:WNE458762 WWW458762:WXA458762 AO524298:AS524298 KK524298:KO524298 UG524298:UK524298 AEC524298:AEG524298 ANY524298:AOC524298 AXU524298:AXY524298 BHQ524298:BHU524298 BRM524298:BRQ524298 CBI524298:CBM524298 CLE524298:CLI524298 CVA524298:CVE524298 DEW524298:DFA524298 DOS524298:DOW524298 DYO524298:DYS524298 EIK524298:EIO524298 ESG524298:ESK524298 FCC524298:FCG524298 FLY524298:FMC524298 FVU524298:FVY524298 GFQ524298:GFU524298 GPM524298:GPQ524298 GZI524298:GZM524298 HJE524298:HJI524298 HTA524298:HTE524298 ICW524298:IDA524298 IMS524298:IMW524298 IWO524298:IWS524298 JGK524298:JGO524298 JQG524298:JQK524298 KAC524298:KAG524298 KJY524298:KKC524298 KTU524298:KTY524298 LDQ524298:LDU524298 LNM524298:LNQ524298 LXI524298:LXM524298 MHE524298:MHI524298 MRA524298:MRE524298 NAW524298:NBA524298 NKS524298:NKW524298 NUO524298:NUS524298 OEK524298:OEO524298 OOG524298:OOK524298 OYC524298:OYG524298 PHY524298:PIC524298 PRU524298:PRY524298 QBQ524298:QBU524298 QLM524298:QLQ524298 QVI524298:QVM524298 RFE524298:RFI524298 RPA524298:RPE524298 RYW524298:RZA524298 SIS524298:SIW524298 SSO524298:SSS524298 TCK524298:TCO524298 TMG524298:TMK524298 TWC524298:TWG524298 UFY524298:UGC524298 UPU524298:UPY524298 UZQ524298:UZU524298 VJM524298:VJQ524298 VTI524298:VTM524298 WDE524298:WDI524298 WNA524298:WNE524298 WWW524298:WXA524298 AO589834:AS589834 KK589834:KO589834 UG589834:UK589834 AEC589834:AEG589834 ANY589834:AOC589834 AXU589834:AXY589834 BHQ589834:BHU589834 BRM589834:BRQ589834 CBI589834:CBM589834 CLE589834:CLI589834 CVA589834:CVE589834 DEW589834:DFA589834 DOS589834:DOW589834 DYO589834:DYS589834 EIK589834:EIO589834 ESG589834:ESK589834 FCC589834:FCG589834 FLY589834:FMC589834 FVU589834:FVY589834 GFQ589834:GFU589834 GPM589834:GPQ589834 GZI589834:GZM589834 HJE589834:HJI589834 HTA589834:HTE589834 ICW589834:IDA589834 IMS589834:IMW589834 IWO589834:IWS589834 JGK589834:JGO589834 JQG589834:JQK589834 KAC589834:KAG589834 KJY589834:KKC589834 KTU589834:KTY589834 LDQ589834:LDU589834 LNM589834:LNQ589834 LXI589834:LXM589834 MHE589834:MHI589834 MRA589834:MRE589834 NAW589834:NBA589834 NKS589834:NKW589834 NUO589834:NUS589834 OEK589834:OEO589834 OOG589834:OOK589834 OYC589834:OYG589834 PHY589834:PIC589834 PRU589834:PRY589834 QBQ589834:QBU589834 QLM589834:QLQ589834 QVI589834:QVM589834 RFE589834:RFI589834 RPA589834:RPE589834 RYW589834:RZA589834 SIS589834:SIW589834 SSO589834:SSS589834 TCK589834:TCO589834 TMG589834:TMK589834 TWC589834:TWG589834 UFY589834:UGC589834 UPU589834:UPY589834 UZQ589834:UZU589834 VJM589834:VJQ589834 VTI589834:VTM589834 WDE589834:WDI589834 WNA589834:WNE589834 WWW589834:WXA589834 AO655370:AS655370 KK655370:KO655370 UG655370:UK655370 AEC655370:AEG655370 ANY655370:AOC655370 AXU655370:AXY655370 BHQ655370:BHU655370 BRM655370:BRQ655370 CBI655370:CBM655370 CLE655370:CLI655370 CVA655370:CVE655370 DEW655370:DFA655370 DOS655370:DOW655370 DYO655370:DYS655370 EIK655370:EIO655370 ESG655370:ESK655370 FCC655370:FCG655370 FLY655370:FMC655370 FVU655370:FVY655370 GFQ655370:GFU655370 GPM655370:GPQ655370 GZI655370:GZM655370 HJE655370:HJI655370 HTA655370:HTE655370 ICW655370:IDA655370 IMS655370:IMW655370 IWO655370:IWS655370 JGK655370:JGO655370 JQG655370:JQK655370 KAC655370:KAG655370 KJY655370:KKC655370 KTU655370:KTY655370 LDQ655370:LDU655370 LNM655370:LNQ655370 LXI655370:LXM655370 MHE655370:MHI655370 MRA655370:MRE655370 NAW655370:NBA655370 NKS655370:NKW655370 NUO655370:NUS655370 OEK655370:OEO655370 OOG655370:OOK655370 OYC655370:OYG655370 PHY655370:PIC655370 PRU655370:PRY655370 QBQ655370:QBU655370 QLM655370:QLQ655370 QVI655370:QVM655370 RFE655370:RFI655370 RPA655370:RPE655370 RYW655370:RZA655370 SIS655370:SIW655370 SSO655370:SSS655370 TCK655370:TCO655370 TMG655370:TMK655370 TWC655370:TWG655370 UFY655370:UGC655370 UPU655370:UPY655370 UZQ655370:UZU655370 VJM655370:VJQ655370 VTI655370:VTM655370 WDE655370:WDI655370 WNA655370:WNE655370 WWW655370:WXA655370 AO720906:AS720906 KK720906:KO720906 UG720906:UK720906 AEC720906:AEG720906 ANY720906:AOC720906 AXU720906:AXY720906 BHQ720906:BHU720906 BRM720906:BRQ720906 CBI720906:CBM720906 CLE720906:CLI720906 CVA720906:CVE720906 DEW720906:DFA720906 DOS720906:DOW720906 DYO720906:DYS720906 EIK720906:EIO720906 ESG720906:ESK720906 FCC720906:FCG720906 FLY720906:FMC720906 FVU720906:FVY720906 GFQ720906:GFU720906 GPM720906:GPQ720906 GZI720906:GZM720906 HJE720906:HJI720906 HTA720906:HTE720906 ICW720906:IDA720906 IMS720906:IMW720906 IWO720906:IWS720906 JGK720906:JGO720906 JQG720906:JQK720906 KAC720906:KAG720906 KJY720906:KKC720906 KTU720906:KTY720906 LDQ720906:LDU720906 LNM720906:LNQ720906 LXI720906:LXM720906 MHE720906:MHI720906 MRA720906:MRE720906 NAW720906:NBA720906 NKS720906:NKW720906 NUO720906:NUS720906 OEK720906:OEO720906 OOG720906:OOK720906 OYC720906:OYG720906 PHY720906:PIC720906 PRU720906:PRY720906 QBQ720906:QBU720906 QLM720906:QLQ720906 QVI720906:QVM720906 RFE720906:RFI720906 RPA720906:RPE720906 RYW720906:RZA720906 SIS720906:SIW720906 SSO720906:SSS720906 TCK720906:TCO720906 TMG720906:TMK720906 TWC720906:TWG720906 UFY720906:UGC720906 UPU720906:UPY720906 UZQ720906:UZU720906 VJM720906:VJQ720906 VTI720906:VTM720906 WDE720906:WDI720906 WNA720906:WNE720906 WWW720906:WXA720906 AO786442:AS786442 KK786442:KO786442 UG786442:UK786442 AEC786442:AEG786442 ANY786442:AOC786442 AXU786442:AXY786442 BHQ786442:BHU786442 BRM786442:BRQ786442 CBI786442:CBM786442 CLE786442:CLI786442 CVA786442:CVE786442 DEW786442:DFA786442 DOS786442:DOW786442 DYO786442:DYS786442 EIK786442:EIO786442 ESG786442:ESK786442 FCC786442:FCG786442 FLY786442:FMC786442 FVU786442:FVY786442 GFQ786442:GFU786442 GPM786442:GPQ786442 GZI786442:GZM786442 HJE786442:HJI786442 HTA786442:HTE786442 ICW786442:IDA786442 IMS786442:IMW786442 IWO786442:IWS786442 JGK786442:JGO786442 JQG786442:JQK786442 KAC786442:KAG786442 KJY786442:KKC786442 KTU786442:KTY786442 LDQ786442:LDU786442 LNM786442:LNQ786442 LXI786442:LXM786442 MHE786442:MHI786442 MRA786442:MRE786442 NAW786442:NBA786442 NKS786442:NKW786442 NUO786442:NUS786442 OEK786442:OEO786442 OOG786442:OOK786442 OYC786442:OYG786442 PHY786442:PIC786442 PRU786442:PRY786442 QBQ786442:QBU786442 QLM786442:QLQ786442 QVI786442:QVM786442 RFE786442:RFI786442 RPA786442:RPE786442 RYW786442:RZA786442 SIS786442:SIW786442 SSO786442:SSS786442 TCK786442:TCO786442 TMG786442:TMK786442 TWC786442:TWG786442 UFY786442:UGC786442 UPU786442:UPY786442 UZQ786442:UZU786442 VJM786442:VJQ786442 VTI786442:VTM786442 WDE786442:WDI786442 WNA786442:WNE786442 WWW786442:WXA786442 AO851978:AS851978 KK851978:KO851978 UG851978:UK851978 AEC851978:AEG851978 ANY851978:AOC851978 AXU851978:AXY851978 BHQ851978:BHU851978 BRM851978:BRQ851978 CBI851978:CBM851978 CLE851978:CLI851978 CVA851978:CVE851978 DEW851978:DFA851978 DOS851978:DOW851978 DYO851978:DYS851978 EIK851978:EIO851978 ESG851978:ESK851978 FCC851978:FCG851978 FLY851978:FMC851978 FVU851978:FVY851978 GFQ851978:GFU851978 GPM851978:GPQ851978 GZI851978:GZM851978 HJE851978:HJI851978 HTA851978:HTE851978 ICW851978:IDA851978 IMS851978:IMW851978 IWO851978:IWS851978 JGK851978:JGO851978 JQG851978:JQK851978 KAC851978:KAG851978 KJY851978:KKC851978 KTU851978:KTY851978 LDQ851978:LDU851978 LNM851978:LNQ851978 LXI851978:LXM851978 MHE851978:MHI851978 MRA851978:MRE851978 NAW851978:NBA851978 NKS851978:NKW851978 NUO851978:NUS851978 OEK851978:OEO851978 OOG851978:OOK851978 OYC851978:OYG851978 PHY851978:PIC851978 PRU851978:PRY851978 QBQ851978:QBU851978 QLM851978:QLQ851978 QVI851978:QVM851978 RFE851978:RFI851978 RPA851978:RPE851978 RYW851978:RZA851978 SIS851978:SIW851978 SSO851978:SSS851978 TCK851978:TCO851978 TMG851978:TMK851978 TWC851978:TWG851978 UFY851978:UGC851978 UPU851978:UPY851978 UZQ851978:UZU851978 VJM851978:VJQ851978 VTI851978:VTM851978 WDE851978:WDI851978 WNA851978:WNE851978 WWW851978:WXA851978 AO917514:AS917514 KK917514:KO917514 UG917514:UK917514 AEC917514:AEG917514 ANY917514:AOC917514 AXU917514:AXY917514 BHQ917514:BHU917514 BRM917514:BRQ917514 CBI917514:CBM917514 CLE917514:CLI917514 CVA917514:CVE917514 DEW917514:DFA917514 DOS917514:DOW917514 DYO917514:DYS917514 EIK917514:EIO917514 ESG917514:ESK917514 FCC917514:FCG917514 FLY917514:FMC917514 FVU917514:FVY917514 GFQ917514:GFU917514 GPM917514:GPQ917514 GZI917514:GZM917514 HJE917514:HJI917514 HTA917514:HTE917514 ICW917514:IDA917514 IMS917514:IMW917514 IWO917514:IWS917514 JGK917514:JGO917514 JQG917514:JQK917514 KAC917514:KAG917514 KJY917514:KKC917514 KTU917514:KTY917514 LDQ917514:LDU917514 LNM917514:LNQ917514 LXI917514:LXM917514 MHE917514:MHI917514 MRA917514:MRE917514 NAW917514:NBA917514 NKS917514:NKW917514 NUO917514:NUS917514 OEK917514:OEO917514 OOG917514:OOK917514 OYC917514:OYG917514 PHY917514:PIC917514 PRU917514:PRY917514 QBQ917514:QBU917514 QLM917514:QLQ917514 QVI917514:QVM917514 RFE917514:RFI917514 RPA917514:RPE917514 RYW917514:RZA917514 SIS917514:SIW917514 SSO917514:SSS917514 TCK917514:TCO917514 TMG917514:TMK917514 TWC917514:TWG917514 UFY917514:UGC917514 UPU917514:UPY917514 UZQ917514:UZU917514 VJM917514:VJQ917514 VTI917514:VTM917514 WDE917514:WDI917514 WNA917514:WNE917514 WWW917514:WXA917514 AO983050:AS983050 KK983050:KO983050 UG983050:UK983050 AEC983050:AEG983050 ANY983050:AOC983050 AXU983050:AXY983050 BHQ983050:BHU983050 BRM983050:BRQ983050 CBI983050:CBM983050 CLE983050:CLI983050 CVA983050:CVE983050 DEW983050:DFA983050 DOS983050:DOW983050 DYO983050:DYS983050 EIK983050:EIO983050 ESG983050:ESK983050 FCC983050:FCG983050 FLY983050:FMC983050 FVU983050:FVY983050 GFQ983050:GFU983050 GPM983050:GPQ983050 GZI983050:GZM983050 HJE983050:HJI983050 HTA983050:HTE983050 ICW983050:IDA983050 IMS983050:IMW983050 IWO983050:IWS983050 JGK983050:JGO983050 JQG983050:JQK983050 KAC983050:KAG983050 KJY983050:KKC983050 KTU983050:KTY983050 LDQ983050:LDU983050 LNM983050:LNQ983050 LXI983050:LXM983050 MHE983050:MHI983050 MRA983050:MRE983050 NAW983050:NBA983050 NKS983050:NKW983050 NUO983050:NUS983050 OEK983050:OEO983050 OOG983050:OOK983050 OYC983050:OYG983050 PHY983050:PIC983050 PRU983050:PRY983050 QBQ983050:QBU983050 QLM983050:QLQ983050 QVI983050:QVM983050 RFE983050:RFI983050 RPA983050:RPE983050 RYW983050:RZA983050 SIS983050:SIW983050 SSO983050:SSS983050 TCK983050:TCO983050 TMG983050:TMK983050 TWC983050:TWG983050 UFY983050:UGC983050 UPU983050:UPY983050 UZQ983050:UZU983050 VJM983050:VJQ983050 VTI983050:VTM983050 WDE983050:WDI983050 WNA983050:WNE983050 WWW983050:WXA983050 A28:A38 KQ10:KR10 UM10:UN10 AEI10:AEJ10 AOE10:AOF10 AYA10:AYB10 BHW10:BHX10 BRS10:BRT10 CBO10:CBP10 CLK10:CLL10 CVG10:CVH10 DFC10:DFD10 DOY10:DOZ10 DYU10:DYV10 EIQ10:EIR10 ESM10:ESN10 FCI10:FCJ10 FME10:FMF10 FWA10:FWB10 GFW10:GFX10 GPS10:GPT10 GZO10:GZP10 HJK10:HJL10 HTG10:HTH10 IDC10:IDD10 IMY10:IMZ10 IWU10:IWV10 JGQ10:JGR10 JQM10:JQN10 KAI10:KAJ10 KKE10:KKF10 KUA10:KUB10 LDW10:LDX10 LNS10:LNT10 LXO10:LXP10 MHK10:MHL10 MRG10:MRH10 NBC10:NBD10 NKY10:NKZ10 NUU10:NUV10 OEQ10:OER10 OOM10:OON10 OYI10:OYJ10 PIE10:PIF10 PSA10:PSB10 QBW10:QBX10 QLS10:QLT10 QVO10:QVP10 RFK10:RFL10 RPG10:RPH10 RZC10:RZD10 SIY10:SIZ10 SSU10:SSV10 TCQ10:TCR10 TMM10:TMN10 TWI10:TWJ10 UGE10:UGF10 UQA10:UQB10 UZW10:UZX10 VJS10:VJT10 VTO10:VTP10 WDK10:WDL10 WNG10:WNH10 WXC10:WXD10 AU65546:AV65546 KQ65546:KR65546 UM65546:UN65546 AEI65546:AEJ65546 AOE65546:AOF65546 AYA65546:AYB65546 BHW65546:BHX65546 BRS65546:BRT65546 CBO65546:CBP65546 CLK65546:CLL65546 CVG65546:CVH65546 DFC65546:DFD65546 DOY65546:DOZ65546 DYU65546:DYV65546 EIQ65546:EIR65546 ESM65546:ESN65546 FCI65546:FCJ65546 FME65546:FMF65546 FWA65546:FWB65546 GFW65546:GFX65546 GPS65546:GPT65546 GZO65546:GZP65546 HJK65546:HJL65546 HTG65546:HTH65546 IDC65546:IDD65546 IMY65546:IMZ65546 IWU65546:IWV65546 JGQ65546:JGR65546 JQM65546:JQN65546 KAI65546:KAJ65546 KKE65546:KKF65546 KUA65546:KUB65546 LDW65546:LDX65546 LNS65546:LNT65546 LXO65546:LXP65546 MHK65546:MHL65546 MRG65546:MRH65546 NBC65546:NBD65546 NKY65546:NKZ65546 NUU65546:NUV65546 OEQ65546:OER65546 OOM65546:OON65546 OYI65546:OYJ65546 PIE65546:PIF65546 PSA65546:PSB65546 QBW65546:QBX65546 QLS65546:QLT65546 QVO65546:QVP65546 RFK65546:RFL65546 RPG65546:RPH65546 RZC65546:RZD65546 SIY65546:SIZ65546 SSU65546:SSV65546 TCQ65546:TCR65546 TMM65546:TMN65546 TWI65546:TWJ65546 UGE65546:UGF65546 UQA65546:UQB65546 UZW65546:UZX65546 VJS65546:VJT65546 VTO65546:VTP65546 WDK65546:WDL65546 WNG65546:WNH65546 WXC65546:WXD65546 AU131082:AV131082 KQ131082:KR131082 UM131082:UN131082 AEI131082:AEJ131082 AOE131082:AOF131082 AYA131082:AYB131082 BHW131082:BHX131082 BRS131082:BRT131082 CBO131082:CBP131082 CLK131082:CLL131082 CVG131082:CVH131082 DFC131082:DFD131082 DOY131082:DOZ131082 DYU131082:DYV131082 EIQ131082:EIR131082 ESM131082:ESN131082 FCI131082:FCJ131082 FME131082:FMF131082 FWA131082:FWB131082 GFW131082:GFX131082 GPS131082:GPT131082 GZO131082:GZP131082 HJK131082:HJL131082 HTG131082:HTH131082 IDC131082:IDD131082 IMY131082:IMZ131082 IWU131082:IWV131082 JGQ131082:JGR131082 JQM131082:JQN131082 KAI131082:KAJ131082 KKE131082:KKF131082 KUA131082:KUB131082 LDW131082:LDX131082 LNS131082:LNT131082 LXO131082:LXP131082 MHK131082:MHL131082 MRG131082:MRH131082 NBC131082:NBD131082 NKY131082:NKZ131082 NUU131082:NUV131082 OEQ131082:OER131082 OOM131082:OON131082 OYI131082:OYJ131082 PIE131082:PIF131082 PSA131082:PSB131082 QBW131082:QBX131082 QLS131082:QLT131082 QVO131082:QVP131082 RFK131082:RFL131082 RPG131082:RPH131082 RZC131082:RZD131082 SIY131082:SIZ131082 SSU131082:SSV131082 TCQ131082:TCR131082 TMM131082:TMN131082 TWI131082:TWJ131082 UGE131082:UGF131082 UQA131082:UQB131082 UZW131082:UZX131082 VJS131082:VJT131082 VTO131082:VTP131082 WDK131082:WDL131082 WNG131082:WNH131082 WXC131082:WXD131082 AU196618:AV196618 KQ196618:KR196618 UM196618:UN196618 AEI196618:AEJ196618 AOE196618:AOF196618 AYA196618:AYB196618 BHW196618:BHX196618 BRS196618:BRT196618 CBO196618:CBP196618 CLK196618:CLL196618 CVG196618:CVH196618 DFC196618:DFD196618 DOY196618:DOZ196618 DYU196618:DYV196618 EIQ196618:EIR196618 ESM196618:ESN196618 FCI196618:FCJ196618 FME196618:FMF196618 FWA196618:FWB196618 GFW196618:GFX196618 GPS196618:GPT196618 GZO196618:GZP196618 HJK196618:HJL196618 HTG196618:HTH196618 IDC196618:IDD196618 IMY196618:IMZ196618 IWU196618:IWV196618 JGQ196618:JGR196618 JQM196618:JQN196618 KAI196618:KAJ196618 KKE196618:KKF196618 KUA196618:KUB196618 LDW196618:LDX196618 LNS196618:LNT196618 LXO196618:LXP196618 MHK196618:MHL196618 MRG196618:MRH196618 NBC196618:NBD196618 NKY196618:NKZ196618 NUU196618:NUV196618 OEQ196618:OER196618 OOM196618:OON196618 OYI196618:OYJ196618 PIE196618:PIF196618 PSA196618:PSB196618 QBW196618:QBX196618 QLS196618:QLT196618 QVO196618:QVP196618 RFK196618:RFL196618 RPG196618:RPH196618 RZC196618:RZD196618 SIY196618:SIZ196618 SSU196618:SSV196618 TCQ196618:TCR196618 TMM196618:TMN196618 TWI196618:TWJ196618 UGE196618:UGF196618 UQA196618:UQB196618 UZW196618:UZX196618 VJS196618:VJT196618 VTO196618:VTP196618 WDK196618:WDL196618 WNG196618:WNH196618 WXC196618:WXD196618 AU262154:AV262154 KQ262154:KR262154 UM262154:UN262154 AEI262154:AEJ262154 AOE262154:AOF262154 AYA262154:AYB262154 BHW262154:BHX262154 BRS262154:BRT262154 CBO262154:CBP262154 CLK262154:CLL262154 CVG262154:CVH262154 DFC262154:DFD262154 DOY262154:DOZ262154 DYU262154:DYV262154 EIQ262154:EIR262154 ESM262154:ESN262154 FCI262154:FCJ262154 FME262154:FMF262154 FWA262154:FWB262154 GFW262154:GFX262154 GPS262154:GPT262154 GZO262154:GZP262154 HJK262154:HJL262154 HTG262154:HTH262154 IDC262154:IDD262154 IMY262154:IMZ262154 IWU262154:IWV262154 JGQ262154:JGR262154 JQM262154:JQN262154 KAI262154:KAJ262154 KKE262154:KKF262154 KUA262154:KUB262154 LDW262154:LDX262154 LNS262154:LNT262154 LXO262154:LXP262154 MHK262154:MHL262154 MRG262154:MRH262154 NBC262154:NBD262154 NKY262154:NKZ262154 NUU262154:NUV262154 OEQ262154:OER262154 OOM262154:OON262154 OYI262154:OYJ262154 PIE262154:PIF262154 PSA262154:PSB262154 QBW262154:QBX262154 QLS262154:QLT262154 QVO262154:QVP262154 RFK262154:RFL262154 RPG262154:RPH262154 RZC262154:RZD262154 SIY262154:SIZ262154 SSU262154:SSV262154 TCQ262154:TCR262154 TMM262154:TMN262154 TWI262154:TWJ262154 UGE262154:UGF262154 UQA262154:UQB262154 UZW262154:UZX262154 VJS262154:VJT262154 VTO262154:VTP262154 WDK262154:WDL262154 WNG262154:WNH262154 WXC262154:WXD262154 AU327690:AV327690 KQ327690:KR327690 UM327690:UN327690 AEI327690:AEJ327690 AOE327690:AOF327690 AYA327690:AYB327690 BHW327690:BHX327690 BRS327690:BRT327690 CBO327690:CBP327690 CLK327690:CLL327690 CVG327690:CVH327690 DFC327690:DFD327690 DOY327690:DOZ327690 DYU327690:DYV327690 EIQ327690:EIR327690 ESM327690:ESN327690 FCI327690:FCJ327690 FME327690:FMF327690 FWA327690:FWB327690 GFW327690:GFX327690 GPS327690:GPT327690 GZO327690:GZP327690 HJK327690:HJL327690 HTG327690:HTH327690 IDC327690:IDD327690 IMY327690:IMZ327690 IWU327690:IWV327690 JGQ327690:JGR327690 JQM327690:JQN327690 KAI327690:KAJ327690 KKE327690:KKF327690 KUA327690:KUB327690 LDW327690:LDX327690 LNS327690:LNT327690 LXO327690:LXP327690 MHK327690:MHL327690 MRG327690:MRH327690 NBC327690:NBD327690 NKY327690:NKZ327690 NUU327690:NUV327690 OEQ327690:OER327690 OOM327690:OON327690 OYI327690:OYJ327690 PIE327690:PIF327690 PSA327690:PSB327690 QBW327690:QBX327690 QLS327690:QLT327690 QVO327690:QVP327690 RFK327690:RFL327690 RPG327690:RPH327690 RZC327690:RZD327690 SIY327690:SIZ327690 SSU327690:SSV327690 TCQ327690:TCR327690 TMM327690:TMN327690 TWI327690:TWJ327690 UGE327690:UGF327690 UQA327690:UQB327690 UZW327690:UZX327690 VJS327690:VJT327690 VTO327690:VTP327690 WDK327690:WDL327690 WNG327690:WNH327690 WXC327690:WXD327690 AU393226:AV393226 KQ393226:KR393226 UM393226:UN393226 AEI393226:AEJ393226 AOE393226:AOF393226 AYA393226:AYB393226 BHW393226:BHX393226 BRS393226:BRT393226 CBO393226:CBP393226 CLK393226:CLL393226 CVG393226:CVH393226 DFC393226:DFD393226 DOY393226:DOZ393226 DYU393226:DYV393226 EIQ393226:EIR393226 ESM393226:ESN393226 FCI393226:FCJ393226 FME393226:FMF393226 FWA393226:FWB393226 GFW393226:GFX393226 GPS393226:GPT393226 GZO393226:GZP393226 HJK393226:HJL393226 HTG393226:HTH393226 IDC393226:IDD393226 IMY393226:IMZ393226 IWU393226:IWV393226 JGQ393226:JGR393226 JQM393226:JQN393226 KAI393226:KAJ393226 KKE393226:KKF393226 KUA393226:KUB393226 LDW393226:LDX393226 LNS393226:LNT393226 LXO393226:LXP393226 MHK393226:MHL393226 MRG393226:MRH393226 NBC393226:NBD393226 NKY393226:NKZ393226 NUU393226:NUV393226 OEQ393226:OER393226 OOM393226:OON393226 OYI393226:OYJ393226 PIE393226:PIF393226 PSA393226:PSB393226 QBW393226:QBX393226 QLS393226:QLT393226 QVO393226:QVP393226 RFK393226:RFL393226 RPG393226:RPH393226 RZC393226:RZD393226 SIY393226:SIZ393226 SSU393226:SSV393226 TCQ393226:TCR393226 TMM393226:TMN393226 TWI393226:TWJ393226 UGE393226:UGF393226 UQA393226:UQB393226 UZW393226:UZX393226 VJS393226:VJT393226 VTO393226:VTP393226 WDK393226:WDL393226 WNG393226:WNH393226 WXC393226:WXD393226 AU458762:AV458762 KQ458762:KR458762 UM458762:UN458762 AEI458762:AEJ458762 AOE458762:AOF458762 AYA458762:AYB458762 BHW458762:BHX458762 BRS458762:BRT458762 CBO458762:CBP458762 CLK458762:CLL458762 CVG458762:CVH458762 DFC458762:DFD458762 DOY458762:DOZ458762 DYU458762:DYV458762 EIQ458762:EIR458762 ESM458762:ESN458762 FCI458762:FCJ458762 FME458762:FMF458762 FWA458762:FWB458762 GFW458762:GFX458762 GPS458762:GPT458762 GZO458762:GZP458762 HJK458762:HJL458762 HTG458762:HTH458762 IDC458762:IDD458762 IMY458762:IMZ458762 IWU458762:IWV458762 JGQ458762:JGR458762 JQM458762:JQN458762 KAI458762:KAJ458762 KKE458762:KKF458762 KUA458762:KUB458762 LDW458762:LDX458762 LNS458762:LNT458762 LXO458762:LXP458762 MHK458762:MHL458762 MRG458762:MRH458762 NBC458762:NBD458762 NKY458762:NKZ458762 NUU458762:NUV458762 OEQ458762:OER458762 OOM458762:OON458762 OYI458762:OYJ458762 PIE458762:PIF458762 PSA458762:PSB458762 QBW458762:QBX458762 QLS458762:QLT458762 QVO458762:QVP458762 RFK458762:RFL458762 RPG458762:RPH458762 RZC458762:RZD458762 SIY458762:SIZ458762 SSU458762:SSV458762 TCQ458762:TCR458762 TMM458762:TMN458762 TWI458762:TWJ458762 UGE458762:UGF458762 UQA458762:UQB458762 UZW458762:UZX458762 VJS458762:VJT458762 VTO458762:VTP458762 WDK458762:WDL458762 WNG458762:WNH458762 WXC458762:WXD458762 AU524298:AV524298 KQ524298:KR524298 UM524298:UN524298 AEI524298:AEJ524298 AOE524298:AOF524298 AYA524298:AYB524298 BHW524298:BHX524298 BRS524298:BRT524298 CBO524298:CBP524298 CLK524298:CLL524298 CVG524298:CVH524298 DFC524298:DFD524298 DOY524298:DOZ524298 DYU524298:DYV524298 EIQ524298:EIR524298 ESM524298:ESN524298 FCI524298:FCJ524298 FME524298:FMF524298 FWA524298:FWB524298 GFW524298:GFX524298 GPS524298:GPT524298 GZO524298:GZP524298 HJK524298:HJL524298 HTG524298:HTH524298 IDC524298:IDD524298 IMY524298:IMZ524298 IWU524298:IWV524298 JGQ524298:JGR524298 JQM524298:JQN524298 KAI524298:KAJ524298 KKE524298:KKF524298 KUA524298:KUB524298 LDW524298:LDX524298 LNS524298:LNT524298 LXO524298:LXP524298 MHK524298:MHL524298 MRG524298:MRH524298 NBC524298:NBD524298 NKY524298:NKZ524298 NUU524298:NUV524298 OEQ524298:OER524298 OOM524298:OON524298 OYI524298:OYJ524298 PIE524298:PIF524298 PSA524298:PSB524298 QBW524298:QBX524298 QLS524298:QLT524298 QVO524298:QVP524298 RFK524298:RFL524298 RPG524298:RPH524298 RZC524298:RZD524298 SIY524298:SIZ524298 SSU524298:SSV524298 TCQ524298:TCR524298 TMM524298:TMN524298 TWI524298:TWJ524298 UGE524298:UGF524298 UQA524298:UQB524298 UZW524298:UZX524298 VJS524298:VJT524298 VTO524298:VTP524298 WDK524298:WDL524298 WNG524298:WNH524298 WXC524298:WXD524298 AU589834:AV589834 KQ589834:KR589834 UM589834:UN589834 AEI589834:AEJ589834 AOE589834:AOF589834 AYA589834:AYB589834 BHW589834:BHX589834 BRS589834:BRT589834 CBO589834:CBP589834 CLK589834:CLL589834 CVG589834:CVH589834 DFC589834:DFD589834 DOY589834:DOZ589834 DYU589834:DYV589834 EIQ589834:EIR589834 ESM589834:ESN589834 FCI589834:FCJ589834 FME589834:FMF589834 FWA589834:FWB589834 GFW589834:GFX589834 GPS589834:GPT589834 GZO589834:GZP589834 HJK589834:HJL589834 HTG589834:HTH589834 IDC589834:IDD589834 IMY589834:IMZ589834 IWU589834:IWV589834 JGQ589834:JGR589834 JQM589834:JQN589834 KAI589834:KAJ589834 KKE589834:KKF589834 KUA589834:KUB589834 LDW589834:LDX589834 LNS589834:LNT589834 LXO589834:LXP589834 MHK589834:MHL589834 MRG589834:MRH589834 NBC589834:NBD589834 NKY589834:NKZ589834 NUU589834:NUV589834 OEQ589834:OER589834 OOM589834:OON589834 OYI589834:OYJ589834 PIE589834:PIF589834 PSA589834:PSB589834 QBW589834:QBX589834 QLS589834:QLT589834 QVO589834:QVP589834 RFK589834:RFL589834 RPG589834:RPH589834 RZC589834:RZD589834 SIY589834:SIZ589834 SSU589834:SSV589834 TCQ589834:TCR589834 TMM589834:TMN589834 TWI589834:TWJ589834 UGE589834:UGF589834 UQA589834:UQB589834 UZW589834:UZX589834 VJS589834:VJT589834 VTO589834:VTP589834 WDK589834:WDL589834 WNG589834:WNH589834 WXC589834:WXD589834 AU655370:AV655370 KQ655370:KR655370 UM655370:UN655370 AEI655370:AEJ655370 AOE655370:AOF655370 AYA655370:AYB655370 BHW655370:BHX655370 BRS655370:BRT655370 CBO655370:CBP655370 CLK655370:CLL655370 CVG655370:CVH655370 DFC655370:DFD655370 DOY655370:DOZ655370 DYU655370:DYV655370 EIQ655370:EIR655370 ESM655370:ESN655370 FCI655370:FCJ655370 FME655370:FMF655370 FWA655370:FWB655370 GFW655370:GFX655370 GPS655370:GPT655370 GZO655370:GZP655370 HJK655370:HJL655370 HTG655370:HTH655370 IDC655370:IDD655370 IMY655370:IMZ655370 IWU655370:IWV655370 JGQ655370:JGR655370 JQM655370:JQN655370 KAI655370:KAJ655370 KKE655370:KKF655370 KUA655370:KUB655370 LDW655370:LDX655370 LNS655370:LNT655370 LXO655370:LXP655370 MHK655370:MHL655370 MRG655370:MRH655370 NBC655370:NBD655370 NKY655370:NKZ655370 NUU655370:NUV655370 OEQ655370:OER655370 OOM655370:OON655370 OYI655370:OYJ655370 PIE655370:PIF655370 PSA655370:PSB655370 QBW655370:QBX655370 QLS655370:QLT655370 QVO655370:QVP655370 RFK655370:RFL655370 RPG655370:RPH655370 RZC655370:RZD655370 SIY655370:SIZ655370 SSU655370:SSV655370 TCQ655370:TCR655370 TMM655370:TMN655370 TWI655370:TWJ655370 UGE655370:UGF655370 UQA655370:UQB655370 UZW655370:UZX655370 VJS655370:VJT655370 VTO655370:VTP655370 WDK655370:WDL655370 WNG655370:WNH655370 WXC655370:WXD655370 AU720906:AV720906 KQ720906:KR720906 UM720906:UN720906 AEI720906:AEJ720906 AOE720906:AOF720906 AYA720906:AYB720906 BHW720906:BHX720906 BRS720906:BRT720906 CBO720906:CBP720906 CLK720906:CLL720906 CVG720906:CVH720906 DFC720906:DFD720906 DOY720906:DOZ720906 DYU720906:DYV720906 EIQ720906:EIR720906 ESM720906:ESN720906 FCI720906:FCJ720906 FME720906:FMF720906 FWA720906:FWB720906 GFW720906:GFX720906 GPS720906:GPT720906 GZO720906:GZP720906 HJK720906:HJL720906 HTG720906:HTH720906 IDC720906:IDD720906 IMY720906:IMZ720906 IWU720906:IWV720906 JGQ720906:JGR720906 JQM720906:JQN720906 KAI720906:KAJ720906 KKE720906:KKF720906 KUA720906:KUB720906 LDW720906:LDX720906 LNS720906:LNT720906 LXO720906:LXP720906 MHK720906:MHL720906 MRG720906:MRH720906 NBC720906:NBD720906 NKY720906:NKZ720906 NUU720906:NUV720906 OEQ720906:OER720906 OOM720906:OON720906 OYI720906:OYJ720906 PIE720906:PIF720906 PSA720906:PSB720906 QBW720906:QBX720906 QLS720906:QLT720906 QVO720906:QVP720906 RFK720906:RFL720906 RPG720906:RPH720906 RZC720906:RZD720906 SIY720906:SIZ720906 SSU720906:SSV720906 TCQ720906:TCR720906 TMM720906:TMN720906 TWI720906:TWJ720906 UGE720906:UGF720906 UQA720906:UQB720906 UZW720906:UZX720906 VJS720906:VJT720906 VTO720906:VTP720906 WDK720906:WDL720906 WNG720906:WNH720906 WXC720906:WXD720906 AU786442:AV786442 KQ786442:KR786442 UM786442:UN786442 AEI786442:AEJ786442 AOE786442:AOF786442 AYA786442:AYB786442 BHW786442:BHX786442 BRS786442:BRT786442 CBO786442:CBP786442 CLK786442:CLL786442 CVG786442:CVH786442 DFC786442:DFD786442 DOY786442:DOZ786442 DYU786442:DYV786442 EIQ786442:EIR786442 ESM786442:ESN786442 FCI786442:FCJ786442 FME786442:FMF786442 FWA786442:FWB786442 GFW786442:GFX786442 GPS786442:GPT786442 GZO786442:GZP786442 HJK786442:HJL786442 HTG786442:HTH786442 IDC786442:IDD786442 IMY786442:IMZ786442 IWU786442:IWV786442 JGQ786442:JGR786442 JQM786442:JQN786442 KAI786442:KAJ786442 KKE786442:KKF786442 KUA786442:KUB786442 LDW786442:LDX786442 LNS786442:LNT786442 LXO786442:LXP786442 MHK786442:MHL786442 MRG786442:MRH786442 NBC786442:NBD786442 NKY786442:NKZ786442 NUU786442:NUV786442 OEQ786442:OER786442 OOM786442:OON786442 OYI786442:OYJ786442 PIE786442:PIF786442 PSA786442:PSB786442 QBW786442:QBX786442 QLS786442:QLT786442 QVO786442:QVP786442 RFK786442:RFL786442 RPG786442:RPH786442 RZC786442:RZD786442 SIY786442:SIZ786442 SSU786442:SSV786442 TCQ786442:TCR786442 TMM786442:TMN786442 TWI786442:TWJ786442 UGE786442:UGF786442 UQA786442:UQB786442 UZW786442:UZX786442 VJS786442:VJT786442 VTO786442:VTP786442 WDK786442:WDL786442 WNG786442:WNH786442 WXC786442:WXD786442 AU851978:AV851978 KQ851978:KR851978 UM851978:UN851978 AEI851978:AEJ851978 AOE851978:AOF851978 AYA851978:AYB851978 BHW851978:BHX851978 BRS851978:BRT851978 CBO851978:CBP851978 CLK851978:CLL851978 CVG851978:CVH851978 DFC851978:DFD851978 DOY851978:DOZ851978 DYU851978:DYV851978 EIQ851978:EIR851978 ESM851978:ESN851978 FCI851978:FCJ851978 FME851978:FMF851978 FWA851978:FWB851978 GFW851978:GFX851978 GPS851978:GPT851978 GZO851978:GZP851978 HJK851978:HJL851978 HTG851978:HTH851978 IDC851978:IDD851978 IMY851978:IMZ851978 IWU851978:IWV851978 JGQ851978:JGR851978 JQM851978:JQN851978 KAI851978:KAJ851978 KKE851978:KKF851978 KUA851978:KUB851978 LDW851978:LDX851978 LNS851978:LNT851978 LXO851978:LXP851978 MHK851978:MHL851978 MRG851978:MRH851978 NBC851978:NBD851978 NKY851978:NKZ851978 NUU851978:NUV851978 OEQ851978:OER851978 OOM851978:OON851978 OYI851978:OYJ851978 PIE851978:PIF851978 PSA851978:PSB851978 QBW851978:QBX851978 QLS851978:QLT851978 QVO851978:QVP851978 RFK851978:RFL851978 RPG851978:RPH851978 RZC851978:RZD851978 SIY851978:SIZ851978 SSU851978:SSV851978 TCQ851978:TCR851978 TMM851978:TMN851978 TWI851978:TWJ851978 UGE851978:UGF851978 UQA851978:UQB851978 UZW851978:UZX851978 VJS851978:VJT851978 VTO851978:VTP851978 WDK851978:WDL851978 WNG851978:WNH851978 WXC851978:WXD851978 AU917514:AV917514 KQ917514:KR917514 UM917514:UN917514 AEI917514:AEJ917514 AOE917514:AOF917514 AYA917514:AYB917514 BHW917514:BHX917514 BRS917514:BRT917514 CBO917514:CBP917514 CLK917514:CLL917514 CVG917514:CVH917514 DFC917514:DFD917514 DOY917514:DOZ917514 DYU917514:DYV917514 EIQ917514:EIR917514 ESM917514:ESN917514 FCI917514:FCJ917514 FME917514:FMF917514 FWA917514:FWB917514 GFW917514:GFX917514 GPS917514:GPT917514 GZO917514:GZP917514 HJK917514:HJL917514 HTG917514:HTH917514 IDC917514:IDD917514 IMY917514:IMZ917514 IWU917514:IWV917514 JGQ917514:JGR917514 JQM917514:JQN917514 KAI917514:KAJ917514 KKE917514:KKF917514 KUA917514:KUB917514 LDW917514:LDX917514 LNS917514:LNT917514 LXO917514:LXP917514 MHK917514:MHL917514 MRG917514:MRH917514 NBC917514:NBD917514 NKY917514:NKZ917514 NUU917514:NUV917514 OEQ917514:OER917514 OOM917514:OON917514 OYI917514:OYJ917514 PIE917514:PIF917514 PSA917514:PSB917514 QBW917514:QBX917514 QLS917514:QLT917514 QVO917514:QVP917514 RFK917514:RFL917514 RPG917514:RPH917514 RZC917514:RZD917514 SIY917514:SIZ917514 SSU917514:SSV917514 TCQ917514:TCR917514 TMM917514:TMN917514 TWI917514:TWJ917514 UGE917514:UGF917514 UQA917514:UQB917514 UZW917514:UZX917514 VJS917514:VJT917514 VTO917514:VTP917514 WDK917514:WDL917514 WNG917514:WNH917514 WXC917514:WXD917514 AU983050:AV983050 KQ983050:KR983050 UM983050:UN983050 AEI983050:AEJ983050 AOE983050:AOF983050 AYA983050:AYB983050 BHW983050:BHX983050 BRS983050:BRT983050 CBO983050:CBP983050 CLK983050:CLL983050 CVG983050:CVH983050 DFC983050:DFD983050 DOY983050:DOZ983050 DYU983050:DYV983050 EIQ983050:EIR983050 ESM983050:ESN983050 FCI983050:FCJ983050 FME983050:FMF983050 FWA983050:FWB983050 GFW983050:GFX983050 GPS983050:GPT983050 GZO983050:GZP983050 HJK983050:HJL983050 HTG983050:HTH983050 IDC983050:IDD983050 IMY983050:IMZ983050 IWU983050:IWV983050 JGQ983050:JGR983050 JQM983050:JQN983050 KAI983050:KAJ983050 KKE983050:KKF983050 KUA983050:KUB983050 LDW983050:LDX983050 LNS983050:LNT983050 LXO983050:LXP983050 MHK983050:MHL983050 MRG983050:MRH983050 NBC983050:NBD983050 NKY983050:NKZ983050 NUU983050:NUV983050 OEQ983050:OER983050 OOM983050:OON983050 OYI983050:OYJ983050 PIE983050:PIF983050 PSA983050:PSB983050 QBW983050:QBX983050 QLS983050:QLT983050 QVO983050:QVP983050 RFK983050:RFL983050 RPG983050:RPH983050 RZC983050:RZD983050 SIY983050:SIZ983050 SSU983050:SSV983050 TCQ983050:TCR983050 TMM983050:TMN983050 TWI983050:TWJ983050 UGE983050:UGF983050 UQA983050:UQB983050 UZW983050:UZX983050 VJS983050:VJT983050 VTO983050:VTP983050 AU10:AV10 AI10:AJ10 AL10:AM10 AO10:AS10" xr:uid="{00000000-0002-0000-0A00-000003000000}"/>
    <dataValidation type="list" allowBlank="1" showInputMessage="1" showErrorMessage="1" sqref="W5:Z6" xr:uid="{3957432B-B447-4DAA-B846-2276EB29C9A5}">
      <formula1>"Ｓ,Ａ-Ｇ,Ａ-15,Ｂ,Ｃ,Ｄ"</formula1>
    </dataValidation>
    <dataValidation type="list" allowBlank="1" showInputMessage="1" showErrorMessage="1" sqref="AS3:AT3 AS5:AT6 AS8:AT9" xr:uid="{62CC743C-5B7E-45CC-A92C-724BA13A1DE3}">
      <formula1>"１,２,３,４"</formula1>
    </dataValidation>
    <dataValidation type="list" allowBlank="1" showInputMessage="1" showErrorMessage="1" sqref="W7:Z8" xr:uid="{002D1018-B2DA-4E62-B47A-2CAC9A7FC973}">
      <formula1>"Ｓ,Ａ-Ｇ,Ａ-U15,Ｂ,Ｃ,Ｄ"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AD30"/>
  <sheetViews>
    <sheetView workbookViewId="0">
      <selection activeCell="C2" sqref="C2:Z2"/>
    </sheetView>
  </sheetViews>
  <sheetFormatPr defaultColWidth="2.5" defaultRowHeight="13.5"/>
  <cols>
    <col min="1" max="1" width="3.5" style="44" bestFit="1" customWidth="1"/>
    <col min="2" max="2" width="2.5" style="44"/>
    <col min="3" max="26" width="2.75" style="44" customWidth="1"/>
    <col min="27" max="27" width="0.625" style="44" customWidth="1"/>
    <col min="28" max="30" width="2.625" style="44" customWidth="1"/>
    <col min="31" max="16384" width="2.5" style="44"/>
  </cols>
  <sheetData>
    <row r="1" spans="1:30" ht="24"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spans="1:30" ht="17.25">
      <c r="C2" s="633" t="s">
        <v>346</v>
      </c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80"/>
      <c r="AB2" s="80"/>
      <c r="AC2" s="80"/>
    </row>
    <row r="3" spans="1:30" ht="18.75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</row>
    <row r="4" spans="1:30" ht="18.75">
      <c r="C4" s="375" t="s">
        <v>249</v>
      </c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80"/>
      <c r="AB4" s="80"/>
      <c r="AC4" s="80"/>
      <c r="AD4" s="82"/>
    </row>
    <row r="5" spans="1:30" ht="18.75" customHeigh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2"/>
    </row>
    <row r="6" spans="1:30" ht="18.75" customHeight="1"/>
    <row r="7" spans="1:30" ht="18.75">
      <c r="G7" s="320" t="str">
        <f>IF(基本情報!B3="","",基本情報!B3)</f>
        <v/>
      </c>
      <c r="H7" s="320"/>
      <c r="I7" s="634"/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34"/>
      <c r="U7" s="634"/>
      <c r="V7" s="634"/>
      <c r="W7" s="82"/>
      <c r="X7" s="82"/>
      <c r="Y7" s="82"/>
      <c r="Z7" s="82"/>
    </row>
    <row r="8" spans="1:30" ht="18.75" customHeight="1">
      <c r="L8" s="83"/>
      <c r="M8" s="83"/>
      <c r="N8" s="83"/>
      <c r="O8" s="83"/>
      <c r="P8" s="83"/>
      <c r="Q8" s="83"/>
      <c r="R8" s="83"/>
      <c r="S8" s="83"/>
      <c r="T8" s="83"/>
      <c r="U8" s="83"/>
      <c r="V8" s="82"/>
      <c r="W8" s="82"/>
      <c r="X8" s="82"/>
      <c r="Y8" s="82"/>
      <c r="Z8" s="82"/>
    </row>
    <row r="9" spans="1:30" ht="18.75" customHeight="1">
      <c r="L9" s="83"/>
      <c r="M9" s="83"/>
      <c r="N9" s="83"/>
      <c r="O9" s="83"/>
      <c r="P9" s="83"/>
      <c r="Q9" s="83"/>
      <c r="R9" s="83"/>
      <c r="S9" s="83"/>
      <c r="T9" s="83"/>
      <c r="U9" s="83"/>
      <c r="V9" s="82"/>
      <c r="W9" s="82"/>
      <c r="X9" s="82"/>
      <c r="Y9" s="82"/>
      <c r="Z9" s="82"/>
    </row>
    <row r="10" spans="1:30" ht="18.75" customHeight="1"/>
    <row r="11" spans="1:30" ht="18.75">
      <c r="F11" s="382" t="s">
        <v>170</v>
      </c>
      <c r="G11" s="382"/>
      <c r="H11" s="382"/>
      <c r="I11" s="382"/>
      <c r="J11" s="382"/>
      <c r="K11" s="382"/>
      <c r="L11" s="320" t="str">
        <f>IF(選手権ｴﾝﾄﾘｰ申込書!J7="","",選手権ｴﾝﾄﾘｰ申込書!J7)</f>
        <v/>
      </c>
      <c r="M11" s="320"/>
      <c r="N11" s="634"/>
      <c r="O11" s="634"/>
      <c r="P11" s="634"/>
      <c r="Q11" s="634"/>
      <c r="R11" s="634"/>
      <c r="S11" s="634"/>
      <c r="T11" s="634"/>
      <c r="U11" s="82"/>
      <c r="V11" s="82"/>
    </row>
    <row r="12" spans="1:30" ht="18.75" customHeight="1">
      <c r="F12" s="81"/>
      <c r="G12" s="81"/>
      <c r="H12" s="81"/>
      <c r="I12" s="81"/>
      <c r="J12" s="81"/>
      <c r="K12" s="81"/>
      <c r="M12" s="84"/>
      <c r="N12" s="84"/>
      <c r="O12" s="84"/>
      <c r="P12" s="84"/>
      <c r="Q12" s="84"/>
      <c r="R12" s="84"/>
      <c r="S12" s="84"/>
      <c r="T12" s="84"/>
      <c r="U12" s="82"/>
      <c r="V12" s="82"/>
    </row>
    <row r="13" spans="1:30" ht="18.75" customHeight="1" thickBot="1"/>
    <row r="14" spans="1:30" ht="26.25" customHeight="1" thickBot="1">
      <c r="C14" s="396" t="s">
        <v>171</v>
      </c>
      <c r="D14" s="397"/>
      <c r="E14" s="397"/>
      <c r="F14" s="397"/>
      <c r="G14" s="397"/>
      <c r="H14" s="397"/>
      <c r="I14" s="397"/>
      <c r="J14" s="398"/>
      <c r="K14" s="399" t="s">
        <v>172</v>
      </c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1"/>
    </row>
    <row r="15" spans="1:30" ht="26.25" customHeight="1" thickBot="1">
      <c r="C15" s="396" t="s">
        <v>10</v>
      </c>
      <c r="D15" s="397"/>
      <c r="E15" s="397" t="s">
        <v>173</v>
      </c>
      <c r="F15" s="397"/>
      <c r="G15" s="397"/>
      <c r="H15" s="397"/>
      <c r="I15" s="397"/>
      <c r="J15" s="398"/>
      <c r="K15" s="396" t="s">
        <v>11</v>
      </c>
      <c r="L15" s="397"/>
      <c r="M15" s="397" t="s">
        <v>12</v>
      </c>
      <c r="N15" s="397"/>
      <c r="O15" s="397"/>
      <c r="P15" s="397"/>
      <c r="Q15" s="397"/>
      <c r="R15" s="397"/>
      <c r="S15" s="397" t="s">
        <v>13</v>
      </c>
      <c r="T15" s="397"/>
      <c r="U15" s="397" t="s">
        <v>14</v>
      </c>
      <c r="V15" s="397"/>
      <c r="W15" s="397"/>
      <c r="X15" s="397"/>
      <c r="Y15" s="397"/>
      <c r="Z15" s="398"/>
    </row>
    <row r="16" spans="1:30" ht="37.5" customHeight="1">
      <c r="A16" s="54"/>
      <c r="C16" s="637" t="str">
        <f>IF(A16="","",A16)</f>
        <v/>
      </c>
      <c r="D16" s="638"/>
      <c r="E16" s="638" t="str">
        <f>IF(A16="","",VLOOKUP(A16,選手権ｴﾝﾄﾘｰ申込書!$C$14:$AC$38,9,FALSE))</f>
        <v/>
      </c>
      <c r="F16" s="638"/>
      <c r="G16" s="638"/>
      <c r="H16" s="638"/>
      <c r="I16" s="638"/>
      <c r="J16" s="639"/>
      <c r="K16" s="402"/>
      <c r="L16" s="403"/>
      <c r="M16" s="403" t="str">
        <f>IF(AB16="","",VLOOKUP(AB16,基本情報!$B$6:$F$205,3,FALSE))</f>
        <v/>
      </c>
      <c r="N16" s="403"/>
      <c r="O16" s="635"/>
      <c r="P16" s="635"/>
      <c r="Q16" s="635"/>
      <c r="R16" s="635"/>
      <c r="S16" s="403" t="str">
        <f>IF(AB16="","",VLOOKUP(AB16,基本情報!$B$6:$F$205,4,FALSE))</f>
        <v/>
      </c>
      <c r="T16" s="403"/>
      <c r="U16" s="403" t="str">
        <f>IF(AB16="","",VLOOKUP(AB16,基本情報!$B$6:$F$205,5,FALSE))</f>
        <v/>
      </c>
      <c r="V16" s="403"/>
      <c r="W16" s="635"/>
      <c r="X16" s="635"/>
      <c r="Y16" s="635"/>
      <c r="Z16" s="636"/>
      <c r="AB16" s="54"/>
    </row>
    <row r="17" spans="1:28" ht="37.5" customHeight="1">
      <c r="A17" s="54"/>
      <c r="C17" s="388" t="str">
        <f t="shared" ref="C17:C18" si="0">IF(A17="","",A17)</f>
        <v/>
      </c>
      <c r="D17" s="389"/>
      <c r="E17" s="368" t="str">
        <f>IF(A17="","",VLOOKUP(A17,選手権ｴﾝﾄﾘｰ申込書!$C$14:$AC$38,9,FALSE))</f>
        <v/>
      </c>
      <c r="F17" s="247"/>
      <c r="G17" s="247"/>
      <c r="H17" s="247"/>
      <c r="I17" s="247"/>
      <c r="J17" s="248"/>
      <c r="K17" s="642"/>
      <c r="L17" s="485"/>
      <c r="M17" s="485" t="str">
        <f>IF(AB17="","",VLOOKUP(AB17,基本情報!$B$6:$F$205,3,FALSE))</f>
        <v/>
      </c>
      <c r="N17" s="485"/>
      <c r="O17" s="643"/>
      <c r="P17" s="643"/>
      <c r="Q17" s="643"/>
      <c r="R17" s="643"/>
      <c r="S17" s="485" t="str">
        <f>IF(AB17="","",VLOOKUP(AB17,基本情報!$B$6:$F$205,4,FALSE))</f>
        <v/>
      </c>
      <c r="T17" s="485"/>
      <c r="U17" s="485" t="str">
        <f>IF(AB17="","",VLOOKUP(AB17,基本情報!$B$6:$F$205,5,FALSE))</f>
        <v/>
      </c>
      <c r="V17" s="485"/>
      <c r="W17" s="643"/>
      <c r="X17" s="643"/>
      <c r="Y17" s="643"/>
      <c r="Z17" s="644"/>
      <c r="AB17" s="54"/>
    </row>
    <row r="18" spans="1:28" ht="37.5" customHeight="1" thickBot="1">
      <c r="A18" s="54"/>
      <c r="C18" s="384" t="str">
        <f t="shared" si="0"/>
        <v/>
      </c>
      <c r="D18" s="385"/>
      <c r="E18" s="386" t="str">
        <f>IF(A18="","",VLOOKUP(A18,選手権ｴﾝﾄﾘｰ申込書!$C$14:$AC$38,9,FALSE))</f>
        <v/>
      </c>
      <c r="F18" s="346"/>
      <c r="G18" s="346"/>
      <c r="H18" s="346"/>
      <c r="I18" s="346"/>
      <c r="J18" s="347"/>
      <c r="K18" s="645"/>
      <c r="L18" s="508"/>
      <c r="M18" s="508" t="str">
        <f>IF(AB18="","",VLOOKUP(AB18,基本情報!$B$6:$F$205,3,FALSE))</f>
        <v/>
      </c>
      <c r="N18" s="508"/>
      <c r="O18" s="640"/>
      <c r="P18" s="640"/>
      <c r="Q18" s="640"/>
      <c r="R18" s="640"/>
      <c r="S18" s="508" t="str">
        <f>IF(AB18="","",VLOOKUP(AB18,基本情報!$B$6:$F$205,4,FALSE))</f>
        <v/>
      </c>
      <c r="T18" s="508"/>
      <c r="U18" s="508" t="str">
        <f>IF(AB18="","",VLOOKUP(AB18,基本情報!$B$6:$F$205,5,FALSE))</f>
        <v/>
      </c>
      <c r="V18" s="508"/>
      <c r="W18" s="640"/>
      <c r="X18" s="640"/>
      <c r="Y18" s="640"/>
      <c r="Z18" s="641"/>
      <c r="AB18" s="54"/>
    </row>
    <row r="19" spans="1:28" ht="18.75" customHeight="1"/>
    <row r="20" spans="1:28" ht="18.75" customHeight="1"/>
    <row r="21" spans="1:28" ht="18.75" customHeight="1"/>
    <row r="22" spans="1:28" ht="15" customHeight="1">
      <c r="C22" s="44" t="s">
        <v>175</v>
      </c>
    </row>
    <row r="23" spans="1:28" ht="18.75" customHeight="1"/>
    <row r="24" spans="1:28" ht="18.75" customHeight="1"/>
    <row r="25" spans="1:28" ht="18.75" customHeight="1"/>
    <row r="26" spans="1:28" ht="18.75" customHeight="1">
      <c r="C26" s="236">
        <f>VALUE(LEFT(C2,4))</f>
        <v>2026</v>
      </c>
      <c r="D26" s="236"/>
      <c r="E26" s="236"/>
      <c r="F26" s="44" t="s">
        <v>66</v>
      </c>
      <c r="G26" s="236"/>
      <c r="H26" s="236"/>
      <c r="I26" s="44" t="s">
        <v>21</v>
      </c>
      <c r="J26" s="236"/>
      <c r="K26" s="236"/>
      <c r="L26" s="44" t="s">
        <v>23</v>
      </c>
    </row>
    <row r="27" spans="1:28" ht="18.75" customHeight="1">
      <c r="G27" s="41"/>
      <c r="H27" s="41"/>
      <c r="J27" s="41"/>
      <c r="K27" s="41"/>
    </row>
    <row r="28" spans="1:28" ht="18.75" customHeight="1">
      <c r="G28" s="41"/>
      <c r="H28" s="41"/>
      <c r="J28" s="41"/>
      <c r="K28" s="41"/>
    </row>
    <row r="29" spans="1:28" ht="18.75" customHeight="1"/>
    <row r="30" spans="1:28" ht="18.75" customHeight="1">
      <c r="F30" s="646" t="str">
        <f>IF(選手権ｴﾝﾄﾘｰ申込書!F3="","",選手権ｴﾝﾄﾘｰ申込書!F3)</f>
        <v/>
      </c>
      <c r="G30" s="646"/>
      <c r="H30" s="393"/>
      <c r="I30" s="393"/>
      <c r="J30" s="393"/>
      <c r="K30" s="393"/>
      <c r="L30" s="393"/>
      <c r="M30" s="393"/>
      <c r="N30" s="393"/>
      <c r="O30" s="393"/>
      <c r="P30" s="393"/>
      <c r="Q30" s="358" t="s">
        <v>176</v>
      </c>
      <c r="R30" s="393"/>
      <c r="S30" s="236" t="str">
        <f>IF(基本情報!D4="","",基本情報!D4)</f>
        <v/>
      </c>
      <c r="T30" s="236"/>
      <c r="U30" s="391"/>
      <c r="V30" s="391"/>
      <c r="W30" s="391"/>
      <c r="X30" s="392"/>
      <c r="Y30" s="392"/>
      <c r="Z30" s="44" t="s">
        <v>24</v>
      </c>
    </row>
  </sheetData>
  <mergeCells count="37">
    <mergeCell ref="C26:E26"/>
    <mergeCell ref="G26:H26"/>
    <mergeCell ref="J26:K26"/>
    <mergeCell ref="F30:P30"/>
    <mergeCell ref="S30:Y30"/>
    <mergeCell ref="Q30:R30"/>
    <mergeCell ref="U18:Z18"/>
    <mergeCell ref="C17:D17"/>
    <mergeCell ref="E17:J17"/>
    <mergeCell ref="K17:L17"/>
    <mergeCell ref="M17:R17"/>
    <mergeCell ref="S17:T17"/>
    <mergeCell ref="U17:Z17"/>
    <mergeCell ref="C18:D18"/>
    <mergeCell ref="E18:J18"/>
    <mergeCell ref="K18:L18"/>
    <mergeCell ref="M18:R18"/>
    <mergeCell ref="S18:T18"/>
    <mergeCell ref="U16:Z16"/>
    <mergeCell ref="C15:D15"/>
    <mergeCell ref="E15:J15"/>
    <mergeCell ref="K15:L15"/>
    <mergeCell ref="M15:R15"/>
    <mergeCell ref="S15:T15"/>
    <mergeCell ref="U15:Z15"/>
    <mergeCell ref="C16:D16"/>
    <mergeCell ref="E16:J16"/>
    <mergeCell ref="K16:L16"/>
    <mergeCell ref="M16:R16"/>
    <mergeCell ref="S16:T16"/>
    <mergeCell ref="C14:J14"/>
    <mergeCell ref="K14:Z14"/>
    <mergeCell ref="C2:Z2"/>
    <mergeCell ref="C4:Z4"/>
    <mergeCell ref="G7:V7"/>
    <mergeCell ref="F11:K11"/>
    <mergeCell ref="L11:T11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ignoredErrors>
    <ignoredError sqref="G7" unlocked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AH148"/>
  <sheetViews>
    <sheetView zoomScaleNormal="100" workbookViewId="0">
      <selection activeCell="B1" sqref="B1:AE1"/>
    </sheetView>
  </sheetViews>
  <sheetFormatPr defaultColWidth="3.125" defaultRowHeight="13.5"/>
  <cols>
    <col min="1" max="1" width="3.125" style="43"/>
    <col min="2" max="3" width="6.625" style="55" customWidth="1"/>
    <col min="4" max="4" width="0.375" style="43" customWidth="1"/>
    <col min="5" max="7" width="1.875" style="43" customWidth="1"/>
    <col min="8" max="10" width="2" style="43" customWidth="1"/>
    <col min="11" max="11" width="1.25" style="43" customWidth="1"/>
    <col min="12" max="18" width="2.5" style="43" customWidth="1"/>
    <col min="19" max="19" width="1.25" style="43" customWidth="1"/>
    <col min="20" max="22" width="1.875" style="43" customWidth="1"/>
    <col min="23" max="24" width="3.125" style="43" customWidth="1"/>
    <col min="25" max="25" width="3" style="43" customWidth="1"/>
    <col min="26" max="27" width="2.875" style="43" customWidth="1"/>
    <col min="28" max="28" width="3" style="43" customWidth="1"/>
    <col min="29" max="30" width="2.875" style="43" customWidth="1"/>
    <col min="31" max="31" width="3" style="43" customWidth="1"/>
    <col min="32" max="32" width="0.375" style="55" customWidth="1"/>
    <col min="33" max="242" width="3.125" style="43"/>
    <col min="243" max="243" width="2.625" style="43" customWidth="1"/>
    <col min="244" max="245" width="2.75" style="43" customWidth="1"/>
    <col min="246" max="246" width="2.5" style="43" customWidth="1"/>
    <col min="247" max="249" width="1.25" style="43" customWidth="1"/>
    <col min="250" max="250" width="2.5" style="43" customWidth="1"/>
    <col min="251" max="254" width="1.25" style="43" customWidth="1"/>
    <col min="255" max="255" width="2.5" style="43" customWidth="1"/>
    <col min="256" max="256" width="1.25" style="43" customWidth="1"/>
    <col min="257" max="258" width="0.625" style="43" customWidth="1"/>
    <col min="259" max="259" width="1.25" style="43" customWidth="1"/>
    <col min="260" max="260" width="2.5" style="43" customWidth="1"/>
    <col min="261" max="264" width="1.25" style="43" customWidth="1"/>
    <col min="265" max="265" width="2.5" style="43" customWidth="1"/>
    <col min="266" max="268" width="1.25" style="43" customWidth="1"/>
    <col min="269" max="269" width="2.5" style="43" customWidth="1"/>
    <col min="270" max="270" width="1.875" style="43" customWidth="1"/>
    <col min="271" max="273" width="3.125" style="43"/>
    <col min="274" max="274" width="2.125" style="43" customWidth="1"/>
    <col min="275" max="276" width="2.625" style="43" customWidth="1"/>
    <col min="277" max="277" width="2.125" style="43" customWidth="1"/>
    <col min="278" max="279" width="2.625" style="43" customWidth="1"/>
    <col min="280" max="280" width="2.125" style="43" customWidth="1"/>
    <col min="281" max="282" width="2.625" style="43" customWidth="1"/>
    <col min="283" max="283" width="2.125" style="43" customWidth="1"/>
    <col min="284" max="285" width="2.625" style="43" customWidth="1"/>
    <col min="286" max="286" width="2.125" style="43" customWidth="1"/>
    <col min="287" max="288" width="2.625" style="43" customWidth="1"/>
    <col min="289" max="498" width="3.125" style="43"/>
    <col min="499" max="499" width="2.625" style="43" customWidth="1"/>
    <col min="500" max="501" width="2.75" style="43" customWidth="1"/>
    <col min="502" max="502" width="2.5" style="43" customWidth="1"/>
    <col min="503" max="505" width="1.25" style="43" customWidth="1"/>
    <col min="506" max="506" width="2.5" style="43" customWidth="1"/>
    <col min="507" max="510" width="1.25" style="43" customWidth="1"/>
    <col min="511" max="511" width="2.5" style="43" customWidth="1"/>
    <col min="512" max="512" width="1.25" style="43" customWidth="1"/>
    <col min="513" max="514" width="0.625" style="43" customWidth="1"/>
    <col min="515" max="515" width="1.25" style="43" customWidth="1"/>
    <col min="516" max="516" width="2.5" style="43" customWidth="1"/>
    <col min="517" max="520" width="1.25" style="43" customWidth="1"/>
    <col min="521" max="521" width="2.5" style="43" customWidth="1"/>
    <col min="522" max="524" width="1.25" style="43" customWidth="1"/>
    <col min="525" max="525" width="2.5" style="43" customWidth="1"/>
    <col min="526" max="526" width="1.875" style="43" customWidth="1"/>
    <col min="527" max="529" width="3.125" style="43"/>
    <col min="530" max="530" width="2.125" style="43" customWidth="1"/>
    <col min="531" max="532" width="2.625" style="43" customWidth="1"/>
    <col min="533" max="533" width="2.125" style="43" customWidth="1"/>
    <col min="534" max="535" width="2.625" style="43" customWidth="1"/>
    <col min="536" max="536" width="2.125" style="43" customWidth="1"/>
    <col min="537" max="538" width="2.625" style="43" customWidth="1"/>
    <col min="539" max="539" width="2.125" style="43" customWidth="1"/>
    <col min="540" max="541" width="2.625" style="43" customWidth="1"/>
    <col min="542" max="542" width="2.125" style="43" customWidth="1"/>
    <col min="543" max="544" width="2.625" style="43" customWidth="1"/>
    <col min="545" max="754" width="3.125" style="43"/>
    <col min="755" max="755" width="2.625" style="43" customWidth="1"/>
    <col min="756" max="757" width="2.75" style="43" customWidth="1"/>
    <col min="758" max="758" width="2.5" style="43" customWidth="1"/>
    <col min="759" max="761" width="1.25" style="43" customWidth="1"/>
    <col min="762" max="762" width="2.5" style="43" customWidth="1"/>
    <col min="763" max="766" width="1.25" style="43" customWidth="1"/>
    <col min="767" max="767" width="2.5" style="43" customWidth="1"/>
    <col min="768" max="768" width="1.25" style="43" customWidth="1"/>
    <col min="769" max="770" width="0.625" style="43" customWidth="1"/>
    <col min="771" max="771" width="1.25" style="43" customWidth="1"/>
    <col min="772" max="772" width="2.5" style="43" customWidth="1"/>
    <col min="773" max="776" width="1.25" style="43" customWidth="1"/>
    <col min="777" max="777" width="2.5" style="43" customWidth="1"/>
    <col min="778" max="780" width="1.25" style="43" customWidth="1"/>
    <col min="781" max="781" width="2.5" style="43" customWidth="1"/>
    <col min="782" max="782" width="1.875" style="43" customWidth="1"/>
    <col min="783" max="785" width="3.125" style="43"/>
    <col min="786" max="786" width="2.125" style="43" customWidth="1"/>
    <col min="787" max="788" width="2.625" style="43" customWidth="1"/>
    <col min="789" max="789" width="2.125" style="43" customWidth="1"/>
    <col min="790" max="791" width="2.625" style="43" customWidth="1"/>
    <col min="792" max="792" width="2.125" style="43" customWidth="1"/>
    <col min="793" max="794" width="2.625" style="43" customWidth="1"/>
    <col min="795" max="795" width="2.125" style="43" customWidth="1"/>
    <col min="796" max="797" width="2.625" style="43" customWidth="1"/>
    <col min="798" max="798" width="2.125" style="43" customWidth="1"/>
    <col min="799" max="800" width="2.625" style="43" customWidth="1"/>
    <col min="801" max="1010" width="3.125" style="43"/>
    <col min="1011" max="1011" width="2.625" style="43" customWidth="1"/>
    <col min="1012" max="1013" width="2.75" style="43" customWidth="1"/>
    <col min="1014" max="1014" width="2.5" style="43" customWidth="1"/>
    <col min="1015" max="1017" width="1.25" style="43" customWidth="1"/>
    <col min="1018" max="1018" width="2.5" style="43" customWidth="1"/>
    <col min="1019" max="1022" width="1.25" style="43" customWidth="1"/>
    <col min="1023" max="1023" width="2.5" style="43" customWidth="1"/>
    <col min="1024" max="1024" width="1.25" style="43" customWidth="1"/>
    <col min="1025" max="1026" width="0.625" style="43" customWidth="1"/>
    <col min="1027" max="1027" width="1.25" style="43" customWidth="1"/>
    <col min="1028" max="1028" width="2.5" style="43" customWidth="1"/>
    <col min="1029" max="1032" width="1.25" style="43" customWidth="1"/>
    <col min="1033" max="1033" width="2.5" style="43" customWidth="1"/>
    <col min="1034" max="1036" width="1.25" style="43" customWidth="1"/>
    <col min="1037" max="1037" width="2.5" style="43" customWidth="1"/>
    <col min="1038" max="1038" width="1.875" style="43" customWidth="1"/>
    <col min="1039" max="1041" width="3.125" style="43"/>
    <col min="1042" max="1042" width="2.125" style="43" customWidth="1"/>
    <col min="1043" max="1044" width="2.625" style="43" customWidth="1"/>
    <col min="1045" max="1045" width="2.125" style="43" customWidth="1"/>
    <col min="1046" max="1047" width="2.625" style="43" customWidth="1"/>
    <col min="1048" max="1048" width="2.125" style="43" customWidth="1"/>
    <col min="1049" max="1050" width="2.625" style="43" customWidth="1"/>
    <col min="1051" max="1051" width="2.125" style="43" customWidth="1"/>
    <col min="1052" max="1053" width="2.625" style="43" customWidth="1"/>
    <col min="1054" max="1054" width="2.125" style="43" customWidth="1"/>
    <col min="1055" max="1056" width="2.625" style="43" customWidth="1"/>
    <col min="1057" max="1266" width="3.125" style="43"/>
    <col min="1267" max="1267" width="2.625" style="43" customWidth="1"/>
    <col min="1268" max="1269" width="2.75" style="43" customWidth="1"/>
    <col min="1270" max="1270" width="2.5" style="43" customWidth="1"/>
    <col min="1271" max="1273" width="1.25" style="43" customWidth="1"/>
    <col min="1274" max="1274" width="2.5" style="43" customWidth="1"/>
    <col min="1275" max="1278" width="1.25" style="43" customWidth="1"/>
    <col min="1279" max="1279" width="2.5" style="43" customWidth="1"/>
    <col min="1280" max="1280" width="1.25" style="43" customWidth="1"/>
    <col min="1281" max="1282" width="0.625" style="43" customWidth="1"/>
    <col min="1283" max="1283" width="1.25" style="43" customWidth="1"/>
    <col min="1284" max="1284" width="2.5" style="43" customWidth="1"/>
    <col min="1285" max="1288" width="1.25" style="43" customWidth="1"/>
    <col min="1289" max="1289" width="2.5" style="43" customWidth="1"/>
    <col min="1290" max="1292" width="1.25" style="43" customWidth="1"/>
    <col min="1293" max="1293" width="2.5" style="43" customWidth="1"/>
    <col min="1294" max="1294" width="1.875" style="43" customWidth="1"/>
    <col min="1295" max="1297" width="3.125" style="43"/>
    <col min="1298" max="1298" width="2.125" style="43" customWidth="1"/>
    <col min="1299" max="1300" width="2.625" style="43" customWidth="1"/>
    <col min="1301" max="1301" width="2.125" style="43" customWidth="1"/>
    <col min="1302" max="1303" width="2.625" style="43" customWidth="1"/>
    <col min="1304" max="1304" width="2.125" style="43" customWidth="1"/>
    <col min="1305" max="1306" width="2.625" style="43" customWidth="1"/>
    <col min="1307" max="1307" width="2.125" style="43" customWidth="1"/>
    <col min="1308" max="1309" width="2.625" style="43" customWidth="1"/>
    <col min="1310" max="1310" width="2.125" style="43" customWidth="1"/>
    <col min="1311" max="1312" width="2.625" style="43" customWidth="1"/>
    <col min="1313" max="1522" width="3.125" style="43"/>
    <col min="1523" max="1523" width="2.625" style="43" customWidth="1"/>
    <col min="1524" max="1525" width="2.75" style="43" customWidth="1"/>
    <col min="1526" max="1526" width="2.5" style="43" customWidth="1"/>
    <col min="1527" max="1529" width="1.25" style="43" customWidth="1"/>
    <col min="1530" max="1530" width="2.5" style="43" customWidth="1"/>
    <col min="1531" max="1534" width="1.25" style="43" customWidth="1"/>
    <col min="1535" max="1535" width="2.5" style="43" customWidth="1"/>
    <col min="1536" max="1536" width="1.25" style="43" customWidth="1"/>
    <col min="1537" max="1538" width="0.625" style="43" customWidth="1"/>
    <col min="1539" max="1539" width="1.25" style="43" customWidth="1"/>
    <col min="1540" max="1540" width="2.5" style="43" customWidth="1"/>
    <col min="1541" max="1544" width="1.25" style="43" customWidth="1"/>
    <col min="1545" max="1545" width="2.5" style="43" customWidth="1"/>
    <col min="1546" max="1548" width="1.25" style="43" customWidth="1"/>
    <col min="1549" max="1549" width="2.5" style="43" customWidth="1"/>
    <col min="1550" max="1550" width="1.875" style="43" customWidth="1"/>
    <col min="1551" max="1553" width="3.125" style="43"/>
    <col min="1554" max="1554" width="2.125" style="43" customWidth="1"/>
    <col min="1555" max="1556" width="2.625" style="43" customWidth="1"/>
    <col min="1557" max="1557" width="2.125" style="43" customWidth="1"/>
    <col min="1558" max="1559" width="2.625" style="43" customWidth="1"/>
    <col min="1560" max="1560" width="2.125" style="43" customWidth="1"/>
    <col min="1561" max="1562" width="2.625" style="43" customWidth="1"/>
    <col min="1563" max="1563" width="2.125" style="43" customWidth="1"/>
    <col min="1564" max="1565" width="2.625" style="43" customWidth="1"/>
    <col min="1566" max="1566" width="2.125" style="43" customWidth="1"/>
    <col min="1567" max="1568" width="2.625" style="43" customWidth="1"/>
    <col min="1569" max="1778" width="3.125" style="43"/>
    <col min="1779" max="1779" width="2.625" style="43" customWidth="1"/>
    <col min="1780" max="1781" width="2.75" style="43" customWidth="1"/>
    <col min="1782" max="1782" width="2.5" style="43" customWidth="1"/>
    <col min="1783" max="1785" width="1.25" style="43" customWidth="1"/>
    <col min="1786" max="1786" width="2.5" style="43" customWidth="1"/>
    <col min="1787" max="1790" width="1.25" style="43" customWidth="1"/>
    <col min="1791" max="1791" width="2.5" style="43" customWidth="1"/>
    <col min="1792" max="1792" width="1.25" style="43" customWidth="1"/>
    <col min="1793" max="1794" width="0.625" style="43" customWidth="1"/>
    <col min="1795" max="1795" width="1.25" style="43" customWidth="1"/>
    <col min="1796" max="1796" width="2.5" style="43" customWidth="1"/>
    <col min="1797" max="1800" width="1.25" style="43" customWidth="1"/>
    <col min="1801" max="1801" width="2.5" style="43" customWidth="1"/>
    <col min="1802" max="1804" width="1.25" style="43" customWidth="1"/>
    <col min="1805" max="1805" width="2.5" style="43" customWidth="1"/>
    <col min="1806" max="1806" width="1.875" style="43" customWidth="1"/>
    <col min="1807" max="1809" width="3.125" style="43"/>
    <col min="1810" max="1810" width="2.125" style="43" customWidth="1"/>
    <col min="1811" max="1812" width="2.625" style="43" customWidth="1"/>
    <col min="1813" max="1813" width="2.125" style="43" customWidth="1"/>
    <col min="1814" max="1815" width="2.625" style="43" customWidth="1"/>
    <col min="1816" max="1816" width="2.125" style="43" customWidth="1"/>
    <col min="1817" max="1818" width="2.625" style="43" customWidth="1"/>
    <col min="1819" max="1819" width="2.125" style="43" customWidth="1"/>
    <col min="1820" max="1821" width="2.625" style="43" customWidth="1"/>
    <col min="1822" max="1822" width="2.125" style="43" customWidth="1"/>
    <col min="1823" max="1824" width="2.625" style="43" customWidth="1"/>
    <col min="1825" max="2034" width="3.125" style="43"/>
    <col min="2035" max="2035" width="2.625" style="43" customWidth="1"/>
    <col min="2036" max="2037" width="2.75" style="43" customWidth="1"/>
    <col min="2038" max="2038" width="2.5" style="43" customWidth="1"/>
    <col min="2039" max="2041" width="1.25" style="43" customWidth="1"/>
    <col min="2042" max="2042" width="2.5" style="43" customWidth="1"/>
    <col min="2043" max="2046" width="1.25" style="43" customWidth="1"/>
    <col min="2047" max="2047" width="2.5" style="43" customWidth="1"/>
    <col min="2048" max="2048" width="1.25" style="43" customWidth="1"/>
    <col min="2049" max="2050" width="0.625" style="43" customWidth="1"/>
    <col min="2051" max="2051" width="1.25" style="43" customWidth="1"/>
    <col min="2052" max="2052" width="2.5" style="43" customWidth="1"/>
    <col min="2053" max="2056" width="1.25" style="43" customWidth="1"/>
    <col min="2057" max="2057" width="2.5" style="43" customWidth="1"/>
    <col min="2058" max="2060" width="1.25" style="43" customWidth="1"/>
    <col min="2061" max="2061" width="2.5" style="43" customWidth="1"/>
    <col min="2062" max="2062" width="1.875" style="43" customWidth="1"/>
    <col min="2063" max="2065" width="3.125" style="43"/>
    <col min="2066" max="2066" width="2.125" style="43" customWidth="1"/>
    <col min="2067" max="2068" width="2.625" style="43" customWidth="1"/>
    <col min="2069" max="2069" width="2.125" style="43" customWidth="1"/>
    <col min="2070" max="2071" width="2.625" style="43" customWidth="1"/>
    <col min="2072" max="2072" width="2.125" style="43" customWidth="1"/>
    <col min="2073" max="2074" width="2.625" style="43" customWidth="1"/>
    <col min="2075" max="2075" width="2.125" style="43" customWidth="1"/>
    <col min="2076" max="2077" width="2.625" style="43" customWidth="1"/>
    <col min="2078" max="2078" width="2.125" style="43" customWidth="1"/>
    <col min="2079" max="2080" width="2.625" style="43" customWidth="1"/>
    <col min="2081" max="2290" width="3.125" style="43"/>
    <col min="2291" max="2291" width="2.625" style="43" customWidth="1"/>
    <col min="2292" max="2293" width="2.75" style="43" customWidth="1"/>
    <col min="2294" max="2294" width="2.5" style="43" customWidth="1"/>
    <col min="2295" max="2297" width="1.25" style="43" customWidth="1"/>
    <col min="2298" max="2298" width="2.5" style="43" customWidth="1"/>
    <col min="2299" max="2302" width="1.25" style="43" customWidth="1"/>
    <col min="2303" max="2303" width="2.5" style="43" customWidth="1"/>
    <col min="2304" max="2304" width="1.25" style="43" customWidth="1"/>
    <col min="2305" max="2306" width="0.625" style="43" customWidth="1"/>
    <col min="2307" max="2307" width="1.25" style="43" customWidth="1"/>
    <col min="2308" max="2308" width="2.5" style="43" customWidth="1"/>
    <col min="2309" max="2312" width="1.25" style="43" customWidth="1"/>
    <col min="2313" max="2313" width="2.5" style="43" customWidth="1"/>
    <col min="2314" max="2316" width="1.25" style="43" customWidth="1"/>
    <col min="2317" max="2317" width="2.5" style="43" customWidth="1"/>
    <col min="2318" max="2318" width="1.875" style="43" customWidth="1"/>
    <col min="2319" max="2321" width="3.125" style="43"/>
    <col min="2322" max="2322" width="2.125" style="43" customWidth="1"/>
    <col min="2323" max="2324" width="2.625" style="43" customWidth="1"/>
    <col min="2325" max="2325" width="2.125" style="43" customWidth="1"/>
    <col min="2326" max="2327" width="2.625" style="43" customWidth="1"/>
    <col min="2328" max="2328" width="2.125" style="43" customWidth="1"/>
    <col min="2329" max="2330" width="2.625" style="43" customWidth="1"/>
    <col min="2331" max="2331" width="2.125" style="43" customWidth="1"/>
    <col min="2332" max="2333" width="2.625" style="43" customWidth="1"/>
    <col min="2334" max="2334" width="2.125" style="43" customWidth="1"/>
    <col min="2335" max="2336" width="2.625" style="43" customWidth="1"/>
    <col min="2337" max="2546" width="3.125" style="43"/>
    <col min="2547" max="2547" width="2.625" style="43" customWidth="1"/>
    <col min="2548" max="2549" width="2.75" style="43" customWidth="1"/>
    <col min="2550" max="2550" width="2.5" style="43" customWidth="1"/>
    <col min="2551" max="2553" width="1.25" style="43" customWidth="1"/>
    <col min="2554" max="2554" width="2.5" style="43" customWidth="1"/>
    <col min="2555" max="2558" width="1.25" style="43" customWidth="1"/>
    <col min="2559" max="2559" width="2.5" style="43" customWidth="1"/>
    <col min="2560" max="2560" width="1.25" style="43" customWidth="1"/>
    <col min="2561" max="2562" width="0.625" style="43" customWidth="1"/>
    <col min="2563" max="2563" width="1.25" style="43" customWidth="1"/>
    <col min="2564" max="2564" width="2.5" style="43" customWidth="1"/>
    <col min="2565" max="2568" width="1.25" style="43" customWidth="1"/>
    <col min="2569" max="2569" width="2.5" style="43" customWidth="1"/>
    <col min="2570" max="2572" width="1.25" style="43" customWidth="1"/>
    <col min="2573" max="2573" width="2.5" style="43" customWidth="1"/>
    <col min="2574" max="2574" width="1.875" style="43" customWidth="1"/>
    <col min="2575" max="2577" width="3.125" style="43"/>
    <col min="2578" max="2578" width="2.125" style="43" customWidth="1"/>
    <col min="2579" max="2580" width="2.625" style="43" customWidth="1"/>
    <col min="2581" max="2581" width="2.125" style="43" customWidth="1"/>
    <col min="2582" max="2583" width="2.625" style="43" customWidth="1"/>
    <col min="2584" max="2584" width="2.125" style="43" customWidth="1"/>
    <col min="2585" max="2586" width="2.625" style="43" customWidth="1"/>
    <col min="2587" max="2587" width="2.125" style="43" customWidth="1"/>
    <col min="2588" max="2589" width="2.625" style="43" customWidth="1"/>
    <col min="2590" max="2590" width="2.125" style="43" customWidth="1"/>
    <col min="2591" max="2592" width="2.625" style="43" customWidth="1"/>
    <col min="2593" max="2802" width="3.125" style="43"/>
    <col min="2803" max="2803" width="2.625" style="43" customWidth="1"/>
    <col min="2804" max="2805" width="2.75" style="43" customWidth="1"/>
    <col min="2806" max="2806" width="2.5" style="43" customWidth="1"/>
    <col min="2807" max="2809" width="1.25" style="43" customWidth="1"/>
    <col min="2810" max="2810" width="2.5" style="43" customWidth="1"/>
    <col min="2811" max="2814" width="1.25" style="43" customWidth="1"/>
    <col min="2815" max="2815" width="2.5" style="43" customWidth="1"/>
    <col min="2816" max="2816" width="1.25" style="43" customWidth="1"/>
    <col min="2817" max="2818" width="0.625" style="43" customWidth="1"/>
    <col min="2819" max="2819" width="1.25" style="43" customWidth="1"/>
    <col min="2820" max="2820" width="2.5" style="43" customWidth="1"/>
    <col min="2821" max="2824" width="1.25" style="43" customWidth="1"/>
    <col min="2825" max="2825" width="2.5" style="43" customWidth="1"/>
    <col min="2826" max="2828" width="1.25" style="43" customWidth="1"/>
    <col min="2829" max="2829" width="2.5" style="43" customWidth="1"/>
    <col min="2830" max="2830" width="1.875" style="43" customWidth="1"/>
    <col min="2831" max="2833" width="3.125" style="43"/>
    <col min="2834" max="2834" width="2.125" style="43" customWidth="1"/>
    <col min="2835" max="2836" width="2.625" style="43" customWidth="1"/>
    <col min="2837" max="2837" width="2.125" style="43" customWidth="1"/>
    <col min="2838" max="2839" width="2.625" style="43" customWidth="1"/>
    <col min="2840" max="2840" width="2.125" style="43" customWidth="1"/>
    <col min="2841" max="2842" width="2.625" style="43" customWidth="1"/>
    <col min="2843" max="2843" width="2.125" style="43" customWidth="1"/>
    <col min="2844" max="2845" width="2.625" style="43" customWidth="1"/>
    <col min="2846" max="2846" width="2.125" style="43" customWidth="1"/>
    <col min="2847" max="2848" width="2.625" style="43" customWidth="1"/>
    <col min="2849" max="3058" width="3.125" style="43"/>
    <col min="3059" max="3059" width="2.625" style="43" customWidth="1"/>
    <col min="3060" max="3061" width="2.75" style="43" customWidth="1"/>
    <col min="3062" max="3062" width="2.5" style="43" customWidth="1"/>
    <col min="3063" max="3065" width="1.25" style="43" customWidth="1"/>
    <col min="3066" max="3066" width="2.5" style="43" customWidth="1"/>
    <col min="3067" max="3070" width="1.25" style="43" customWidth="1"/>
    <col min="3071" max="3071" width="2.5" style="43" customWidth="1"/>
    <col min="3072" max="3072" width="1.25" style="43" customWidth="1"/>
    <col min="3073" max="3074" width="0.625" style="43" customWidth="1"/>
    <col min="3075" max="3075" width="1.25" style="43" customWidth="1"/>
    <col min="3076" max="3076" width="2.5" style="43" customWidth="1"/>
    <col min="3077" max="3080" width="1.25" style="43" customWidth="1"/>
    <col min="3081" max="3081" width="2.5" style="43" customWidth="1"/>
    <col min="3082" max="3084" width="1.25" style="43" customWidth="1"/>
    <col min="3085" max="3085" width="2.5" style="43" customWidth="1"/>
    <col min="3086" max="3086" width="1.875" style="43" customWidth="1"/>
    <col min="3087" max="3089" width="3.125" style="43"/>
    <col min="3090" max="3090" width="2.125" style="43" customWidth="1"/>
    <col min="3091" max="3092" width="2.625" style="43" customWidth="1"/>
    <col min="3093" max="3093" width="2.125" style="43" customWidth="1"/>
    <col min="3094" max="3095" width="2.625" style="43" customWidth="1"/>
    <col min="3096" max="3096" width="2.125" style="43" customWidth="1"/>
    <col min="3097" max="3098" width="2.625" style="43" customWidth="1"/>
    <col min="3099" max="3099" width="2.125" style="43" customWidth="1"/>
    <col min="3100" max="3101" width="2.625" style="43" customWidth="1"/>
    <col min="3102" max="3102" width="2.125" style="43" customWidth="1"/>
    <col min="3103" max="3104" width="2.625" style="43" customWidth="1"/>
    <col min="3105" max="3314" width="3.125" style="43"/>
    <col min="3315" max="3315" width="2.625" style="43" customWidth="1"/>
    <col min="3316" max="3317" width="2.75" style="43" customWidth="1"/>
    <col min="3318" max="3318" width="2.5" style="43" customWidth="1"/>
    <col min="3319" max="3321" width="1.25" style="43" customWidth="1"/>
    <col min="3322" max="3322" width="2.5" style="43" customWidth="1"/>
    <col min="3323" max="3326" width="1.25" style="43" customWidth="1"/>
    <col min="3327" max="3327" width="2.5" style="43" customWidth="1"/>
    <col min="3328" max="3328" width="1.25" style="43" customWidth="1"/>
    <col min="3329" max="3330" width="0.625" style="43" customWidth="1"/>
    <col min="3331" max="3331" width="1.25" style="43" customWidth="1"/>
    <col min="3332" max="3332" width="2.5" style="43" customWidth="1"/>
    <col min="3333" max="3336" width="1.25" style="43" customWidth="1"/>
    <col min="3337" max="3337" width="2.5" style="43" customWidth="1"/>
    <col min="3338" max="3340" width="1.25" style="43" customWidth="1"/>
    <col min="3341" max="3341" width="2.5" style="43" customWidth="1"/>
    <col min="3342" max="3342" width="1.875" style="43" customWidth="1"/>
    <col min="3343" max="3345" width="3.125" style="43"/>
    <col min="3346" max="3346" width="2.125" style="43" customWidth="1"/>
    <col min="3347" max="3348" width="2.625" style="43" customWidth="1"/>
    <col min="3349" max="3349" width="2.125" style="43" customWidth="1"/>
    <col min="3350" max="3351" width="2.625" style="43" customWidth="1"/>
    <col min="3352" max="3352" width="2.125" style="43" customWidth="1"/>
    <col min="3353" max="3354" width="2.625" style="43" customWidth="1"/>
    <col min="3355" max="3355" width="2.125" style="43" customWidth="1"/>
    <col min="3356" max="3357" width="2.625" style="43" customWidth="1"/>
    <col min="3358" max="3358" width="2.125" style="43" customWidth="1"/>
    <col min="3359" max="3360" width="2.625" style="43" customWidth="1"/>
    <col min="3361" max="3570" width="3.125" style="43"/>
    <col min="3571" max="3571" width="2.625" style="43" customWidth="1"/>
    <col min="3572" max="3573" width="2.75" style="43" customWidth="1"/>
    <col min="3574" max="3574" width="2.5" style="43" customWidth="1"/>
    <col min="3575" max="3577" width="1.25" style="43" customWidth="1"/>
    <col min="3578" max="3578" width="2.5" style="43" customWidth="1"/>
    <col min="3579" max="3582" width="1.25" style="43" customWidth="1"/>
    <col min="3583" max="3583" width="2.5" style="43" customWidth="1"/>
    <col min="3584" max="3584" width="1.25" style="43" customWidth="1"/>
    <col min="3585" max="3586" width="0.625" style="43" customWidth="1"/>
    <col min="3587" max="3587" width="1.25" style="43" customWidth="1"/>
    <col min="3588" max="3588" width="2.5" style="43" customWidth="1"/>
    <col min="3589" max="3592" width="1.25" style="43" customWidth="1"/>
    <col min="3593" max="3593" width="2.5" style="43" customWidth="1"/>
    <col min="3594" max="3596" width="1.25" style="43" customWidth="1"/>
    <col min="3597" max="3597" width="2.5" style="43" customWidth="1"/>
    <col min="3598" max="3598" width="1.875" style="43" customWidth="1"/>
    <col min="3599" max="3601" width="3.125" style="43"/>
    <col min="3602" max="3602" width="2.125" style="43" customWidth="1"/>
    <col min="3603" max="3604" width="2.625" style="43" customWidth="1"/>
    <col min="3605" max="3605" width="2.125" style="43" customWidth="1"/>
    <col min="3606" max="3607" width="2.625" style="43" customWidth="1"/>
    <col min="3608" max="3608" width="2.125" style="43" customWidth="1"/>
    <col min="3609" max="3610" width="2.625" style="43" customWidth="1"/>
    <col min="3611" max="3611" width="2.125" style="43" customWidth="1"/>
    <col min="3612" max="3613" width="2.625" style="43" customWidth="1"/>
    <col min="3614" max="3614" width="2.125" style="43" customWidth="1"/>
    <col min="3615" max="3616" width="2.625" style="43" customWidth="1"/>
    <col min="3617" max="3826" width="3.125" style="43"/>
    <col min="3827" max="3827" width="2.625" style="43" customWidth="1"/>
    <col min="3828" max="3829" width="2.75" style="43" customWidth="1"/>
    <col min="3830" max="3830" width="2.5" style="43" customWidth="1"/>
    <col min="3831" max="3833" width="1.25" style="43" customWidth="1"/>
    <col min="3834" max="3834" width="2.5" style="43" customWidth="1"/>
    <col min="3835" max="3838" width="1.25" style="43" customWidth="1"/>
    <col min="3839" max="3839" width="2.5" style="43" customWidth="1"/>
    <col min="3840" max="3840" width="1.25" style="43" customWidth="1"/>
    <col min="3841" max="3842" width="0.625" style="43" customWidth="1"/>
    <col min="3843" max="3843" width="1.25" style="43" customWidth="1"/>
    <col min="3844" max="3844" width="2.5" style="43" customWidth="1"/>
    <col min="3845" max="3848" width="1.25" style="43" customWidth="1"/>
    <col min="3849" max="3849" width="2.5" style="43" customWidth="1"/>
    <col min="3850" max="3852" width="1.25" style="43" customWidth="1"/>
    <col min="3853" max="3853" width="2.5" style="43" customWidth="1"/>
    <col min="3854" max="3854" width="1.875" style="43" customWidth="1"/>
    <col min="3855" max="3857" width="3.125" style="43"/>
    <col min="3858" max="3858" width="2.125" style="43" customWidth="1"/>
    <col min="3859" max="3860" width="2.625" style="43" customWidth="1"/>
    <col min="3861" max="3861" width="2.125" style="43" customWidth="1"/>
    <col min="3862" max="3863" width="2.625" style="43" customWidth="1"/>
    <col min="3864" max="3864" width="2.125" style="43" customWidth="1"/>
    <col min="3865" max="3866" width="2.625" style="43" customWidth="1"/>
    <col min="3867" max="3867" width="2.125" style="43" customWidth="1"/>
    <col min="3868" max="3869" width="2.625" style="43" customWidth="1"/>
    <col min="3870" max="3870" width="2.125" style="43" customWidth="1"/>
    <col min="3871" max="3872" width="2.625" style="43" customWidth="1"/>
    <col min="3873" max="4082" width="3.125" style="43"/>
    <col min="4083" max="4083" width="2.625" style="43" customWidth="1"/>
    <col min="4084" max="4085" width="2.75" style="43" customWidth="1"/>
    <col min="4086" max="4086" width="2.5" style="43" customWidth="1"/>
    <col min="4087" max="4089" width="1.25" style="43" customWidth="1"/>
    <col min="4090" max="4090" width="2.5" style="43" customWidth="1"/>
    <col min="4091" max="4094" width="1.25" style="43" customWidth="1"/>
    <col min="4095" max="4095" width="2.5" style="43" customWidth="1"/>
    <col min="4096" max="4096" width="1.25" style="43" customWidth="1"/>
    <col min="4097" max="4098" width="0.625" style="43" customWidth="1"/>
    <col min="4099" max="4099" width="1.25" style="43" customWidth="1"/>
    <col min="4100" max="4100" width="2.5" style="43" customWidth="1"/>
    <col min="4101" max="4104" width="1.25" style="43" customWidth="1"/>
    <col min="4105" max="4105" width="2.5" style="43" customWidth="1"/>
    <col min="4106" max="4108" width="1.25" style="43" customWidth="1"/>
    <col min="4109" max="4109" width="2.5" style="43" customWidth="1"/>
    <col min="4110" max="4110" width="1.875" style="43" customWidth="1"/>
    <col min="4111" max="4113" width="3.125" style="43"/>
    <col min="4114" max="4114" width="2.125" style="43" customWidth="1"/>
    <col min="4115" max="4116" width="2.625" style="43" customWidth="1"/>
    <col min="4117" max="4117" width="2.125" style="43" customWidth="1"/>
    <col min="4118" max="4119" width="2.625" style="43" customWidth="1"/>
    <col min="4120" max="4120" width="2.125" style="43" customWidth="1"/>
    <col min="4121" max="4122" width="2.625" style="43" customWidth="1"/>
    <col min="4123" max="4123" width="2.125" style="43" customWidth="1"/>
    <col min="4124" max="4125" width="2.625" style="43" customWidth="1"/>
    <col min="4126" max="4126" width="2.125" style="43" customWidth="1"/>
    <col min="4127" max="4128" width="2.625" style="43" customWidth="1"/>
    <col min="4129" max="4338" width="3.125" style="43"/>
    <col min="4339" max="4339" width="2.625" style="43" customWidth="1"/>
    <col min="4340" max="4341" width="2.75" style="43" customWidth="1"/>
    <col min="4342" max="4342" width="2.5" style="43" customWidth="1"/>
    <col min="4343" max="4345" width="1.25" style="43" customWidth="1"/>
    <col min="4346" max="4346" width="2.5" style="43" customWidth="1"/>
    <col min="4347" max="4350" width="1.25" style="43" customWidth="1"/>
    <col min="4351" max="4351" width="2.5" style="43" customWidth="1"/>
    <col min="4352" max="4352" width="1.25" style="43" customWidth="1"/>
    <col min="4353" max="4354" width="0.625" style="43" customWidth="1"/>
    <col min="4355" max="4355" width="1.25" style="43" customWidth="1"/>
    <col min="4356" max="4356" width="2.5" style="43" customWidth="1"/>
    <col min="4357" max="4360" width="1.25" style="43" customWidth="1"/>
    <col min="4361" max="4361" width="2.5" style="43" customWidth="1"/>
    <col min="4362" max="4364" width="1.25" style="43" customWidth="1"/>
    <col min="4365" max="4365" width="2.5" style="43" customWidth="1"/>
    <col min="4366" max="4366" width="1.875" style="43" customWidth="1"/>
    <col min="4367" max="4369" width="3.125" style="43"/>
    <col min="4370" max="4370" width="2.125" style="43" customWidth="1"/>
    <col min="4371" max="4372" width="2.625" style="43" customWidth="1"/>
    <col min="4373" max="4373" width="2.125" style="43" customWidth="1"/>
    <col min="4374" max="4375" width="2.625" style="43" customWidth="1"/>
    <col min="4376" max="4376" width="2.125" style="43" customWidth="1"/>
    <col min="4377" max="4378" width="2.625" style="43" customWidth="1"/>
    <col min="4379" max="4379" width="2.125" style="43" customWidth="1"/>
    <col min="4380" max="4381" width="2.625" style="43" customWidth="1"/>
    <col min="4382" max="4382" width="2.125" style="43" customWidth="1"/>
    <col min="4383" max="4384" width="2.625" style="43" customWidth="1"/>
    <col min="4385" max="4594" width="3.125" style="43"/>
    <col min="4595" max="4595" width="2.625" style="43" customWidth="1"/>
    <col min="4596" max="4597" width="2.75" style="43" customWidth="1"/>
    <col min="4598" max="4598" width="2.5" style="43" customWidth="1"/>
    <col min="4599" max="4601" width="1.25" style="43" customWidth="1"/>
    <col min="4602" max="4602" width="2.5" style="43" customWidth="1"/>
    <col min="4603" max="4606" width="1.25" style="43" customWidth="1"/>
    <col min="4607" max="4607" width="2.5" style="43" customWidth="1"/>
    <col min="4608" max="4608" width="1.25" style="43" customWidth="1"/>
    <col min="4609" max="4610" width="0.625" style="43" customWidth="1"/>
    <col min="4611" max="4611" width="1.25" style="43" customWidth="1"/>
    <col min="4612" max="4612" width="2.5" style="43" customWidth="1"/>
    <col min="4613" max="4616" width="1.25" style="43" customWidth="1"/>
    <col min="4617" max="4617" width="2.5" style="43" customWidth="1"/>
    <col min="4618" max="4620" width="1.25" style="43" customWidth="1"/>
    <col min="4621" max="4621" width="2.5" style="43" customWidth="1"/>
    <col min="4622" max="4622" width="1.875" style="43" customWidth="1"/>
    <col min="4623" max="4625" width="3.125" style="43"/>
    <col min="4626" max="4626" width="2.125" style="43" customWidth="1"/>
    <col min="4627" max="4628" width="2.625" style="43" customWidth="1"/>
    <col min="4629" max="4629" width="2.125" style="43" customWidth="1"/>
    <col min="4630" max="4631" width="2.625" style="43" customWidth="1"/>
    <col min="4632" max="4632" width="2.125" style="43" customWidth="1"/>
    <col min="4633" max="4634" width="2.625" style="43" customWidth="1"/>
    <col min="4635" max="4635" width="2.125" style="43" customWidth="1"/>
    <col min="4636" max="4637" width="2.625" style="43" customWidth="1"/>
    <col min="4638" max="4638" width="2.125" style="43" customWidth="1"/>
    <col min="4639" max="4640" width="2.625" style="43" customWidth="1"/>
    <col min="4641" max="4850" width="3.125" style="43"/>
    <col min="4851" max="4851" width="2.625" style="43" customWidth="1"/>
    <col min="4852" max="4853" width="2.75" style="43" customWidth="1"/>
    <col min="4854" max="4854" width="2.5" style="43" customWidth="1"/>
    <col min="4855" max="4857" width="1.25" style="43" customWidth="1"/>
    <col min="4858" max="4858" width="2.5" style="43" customWidth="1"/>
    <col min="4859" max="4862" width="1.25" style="43" customWidth="1"/>
    <col min="4863" max="4863" width="2.5" style="43" customWidth="1"/>
    <col min="4864" max="4864" width="1.25" style="43" customWidth="1"/>
    <col min="4865" max="4866" width="0.625" style="43" customWidth="1"/>
    <col min="4867" max="4867" width="1.25" style="43" customWidth="1"/>
    <col min="4868" max="4868" width="2.5" style="43" customWidth="1"/>
    <col min="4869" max="4872" width="1.25" style="43" customWidth="1"/>
    <col min="4873" max="4873" width="2.5" style="43" customWidth="1"/>
    <col min="4874" max="4876" width="1.25" style="43" customWidth="1"/>
    <col min="4877" max="4877" width="2.5" style="43" customWidth="1"/>
    <col min="4878" max="4878" width="1.875" style="43" customWidth="1"/>
    <col min="4879" max="4881" width="3.125" style="43"/>
    <col min="4882" max="4882" width="2.125" style="43" customWidth="1"/>
    <col min="4883" max="4884" width="2.625" style="43" customWidth="1"/>
    <col min="4885" max="4885" width="2.125" style="43" customWidth="1"/>
    <col min="4886" max="4887" width="2.625" style="43" customWidth="1"/>
    <col min="4888" max="4888" width="2.125" style="43" customWidth="1"/>
    <col min="4889" max="4890" width="2.625" style="43" customWidth="1"/>
    <col min="4891" max="4891" width="2.125" style="43" customWidth="1"/>
    <col min="4892" max="4893" width="2.625" style="43" customWidth="1"/>
    <col min="4894" max="4894" width="2.125" style="43" customWidth="1"/>
    <col min="4895" max="4896" width="2.625" style="43" customWidth="1"/>
    <col min="4897" max="5106" width="3.125" style="43"/>
    <col min="5107" max="5107" width="2.625" style="43" customWidth="1"/>
    <col min="5108" max="5109" width="2.75" style="43" customWidth="1"/>
    <col min="5110" max="5110" width="2.5" style="43" customWidth="1"/>
    <col min="5111" max="5113" width="1.25" style="43" customWidth="1"/>
    <col min="5114" max="5114" width="2.5" style="43" customWidth="1"/>
    <col min="5115" max="5118" width="1.25" style="43" customWidth="1"/>
    <col min="5119" max="5119" width="2.5" style="43" customWidth="1"/>
    <col min="5120" max="5120" width="1.25" style="43" customWidth="1"/>
    <col min="5121" max="5122" width="0.625" style="43" customWidth="1"/>
    <col min="5123" max="5123" width="1.25" style="43" customWidth="1"/>
    <col min="5124" max="5124" width="2.5" style="43" customWidth="1"/>
    <col min="5125" max="5128" width="1.25" style="43" customWidth="1"/>
    <col min="5129" max="5129" width="2.5" style="43" customWidth="1"/>
    <col min="5130" max="5132" width="1.25" style="43" customWidth="1"/>
    <col min="5133" max="5133" width="2.5" style="43" customWidth="1"/>
    <col min="5134" max="5134" width="1.875" style="43" customWidth="1"/>
    <col min="5135" max="5137" width="3.125" style="43"/>
    <col min="5138" max="5138" width="2.125" style="43" customWidth="1"/>
    <col min="5139" max="5140" width="2.625" style="43" customWidth="1"/>
    <col min="5141" max="5141" width="2.125" style="43" customWidth="1"/>
    <col min="5142" max="5143" width="2.625" style="43" customWidth="1"/>
    <col min="5144" max="5144" width="2.125" style="43" customWidth="1"/>
    <col min="5145" max="5146" width="2.625" style="43" customWidth="1"/>
    <col min="5147" max="5147" width="2.125" style="43" customWidth="1"/>
    <col min="5148" max="5149" width="2.625" style="43" customWidth="1"/>
    <col min="5150" max="5150" width="2.125" style="43" customWidth="1"/>
    <col min="5151" max="5152" width="2.625" style="43" customWidth="1"/>
    <col min="5153" max="5362" width="3.125" style="43"/>
    <col min="5363" max="5363" width="2.625" style="43" customWidth="1"/>
    <col min="5364" max="5365" width="2.75" style="43" customWidth="1"/>
    <col min="5366" max="5366" width="2.5" style="43" customWidth="1"/>
    <col min="5367" max="5369" width="1.25" style="43" customWidth="1"/>
    <col min="5370" max="5370" width="2.5" style="43" customWidth="1"/>
    <col min="5371" max="5374" width="1.25" style="43" customWidth="1"/>
    <col min="5375" max="5375" width="2.5" style="43" customWidth="1"/>
    <col min="5376" max="5376" width="1.25" style="43" customWidth="1"/>
    <col min="5377" max="5378" width="0.625" style="43" customWidth="1"/>
    <col min="5379" max="5379" width="1.25" style="43" customWidth="1"/>
    <col min="5380" max="5380" width="2.5" style="43" customWidth="1"/>
    <col min="5381" max="5384" width="1.25" style="43" customWidth="1"/>
    <col min="5385" max="5385" width="2.5" style="43" customWidth="1"/>
    <col min="5386" max="5388" width="1.25" style="43" customWidth="1"/>
    <col min="5389" max="5389" width="2.5" style="43" customWidth="1"/>
    <col min="5390" max="5390" width="1.875" style="43" customWidth="1"/>
    <col min="5391" max="5393" width="3.125" style="43"/>
    <col min="5394" max="5394" width="2.125" style="43" customWidth="1"/>
    <col min="5395" max="5396" width="2.625" style="43" customWidth="1"/>
    <col min="5397" max="5397" width="2.125" style="43" customWidth="1"/>
    <col min="5398" max="5399" width="2.625" style="43" customWidth="1"/>
    <col min="5400" max="5400" width="2.125" style="43" customWidth="1"/>
    <col min="5401" max="5402" width="2.625" style="43" customWidth="1"/>
    <col min="5403" max="5403" width="2.125" style="43" customWidth="1"/>
    <col min="5404" max="5405" width="2.625" style="43" customWidth="1"/>
    <col min="5406" max="5406" width="2.125" style="43" customWidth="1"/>
    <col min="5407" max="5408" width="2.625" style="43" customWidth="1"/>
    <col min="5409" max="5618" width="3.125" style="43"/>
    <col min="5619" max="5619" width="2.625" style="43" customWidth="1"/>
    <col min="5620" max="5621" width="2.75" style="43" customWidth="1"/>
    <col min="5622" max="5622" width="2.5" style="43" customWidth="1"/>
    <col min="5623" max="5625" width="1.25" style="43" customWidth="1"/>
    <col min="5626" max="5626" width="2.5" style="43" customWidth="1"/>
    <col min="5627" max="5630" width="1.25" style="43" customWidth="1"/>
    <col min="5631" max="5631" width="2.5" style="43" customWidth="1"/>
    <col min="5632" max="5632" width="1.25" style="43" customWidth="1"/>
    <col min="5633" max="5634" width="0.625" style="43" customWidth="1"/>
    <col min="5635" max="5635" width="1.25" style="43" customWidth="1"/>
    <col min="5636" max="5636" width="2.5" style="43" customWidth="1"/>
    <col min="5637" max="5640" width="1.25" style="43" customWidth="1"/>
    <col min="5641" max="5641" width="2.5" style="43" customWidth="1"/>
    <col min="5642" max="5644" width="1.25" style="43" customWidth="1"/>
    <col min="5645" max="5645" width="2.5" style="43" customWidth="1"/>
    <col min="5646" max="5646" width="1.875" style="43" customWidth="1"/>
    <col min="5647" max="5649" width="3.125" style="43"/>
    <col min="5650" max="5650" width="2.125" style="43" customWidth="1"/>
    <col min="5651" max="5652" width="2.625" style="43" customWidth="1"/>
    <col min="5653" max="5653" width="2.125" style="43" customWidth="1"/>
    <col min="5654" max="5655" width="2.625" style="43" customWidth="1"/>
    <col min="5656" max="5656" width="2.125" style="43" customWidth="1"/>
    <col min="5657" max="5658" width="2.625" style="43" customWidth="1"/>
    <col min="5659" max="5659" width="2.125" style="43" customWidth="1"/>
    <col min="5660" max="5661" width="2.625" style="43" customWidth="1"/>
    <col min="5662" max="5662" width="2.125" style="43" customWidth="1"/>
    <col min="5663" max="5664" width="2.625" style="43" customWidth="1"/>
    <col min="5665" max="5874" width="3.125" style="43"/>
    <col min="5875" max="5875" width="2.625" style="43" customWidth="1"/>
    <col min="5876" max="5877" width="2.75" style="43" customWidth="1"/>
    <col min="5878" max="5878" width="2.5" style="43" customWidth="1"/>
    <col min="5879" max="5881" width="1.25" style="43" customWidth="1"/>
    <col min="5882" max="5882" width="2.5" style="43" customWidth="1"/>
    <col min="5883" max="5886" width="1.25" style="43" customWidth="1"/>
    <col min="5887" max="5887" width="2.5" style="43" customWidth="1"/>
    <col min="5888" max="5888" width="1.25" style="43" customWidth="1"/>
    <col min="5889" max="5890" width="0.625" style="43" customWidth="1"/>
    <col min="5891" max="5891" width="1.25" style="43" customWidth="1"/>
    <col min="5892" max="5892" width="2.5" style="43" customWidth="1"/>
    <col min="5893" max="5896" width="1.25" style="43" customWidth="1"/>
    <col min="5897" max="5897" width="2.5" style="43" customWidth="1"/>
    <col min="5898" max="5900" width="1.25" style="43" customWidth="1"/>
    <col min="5901" max="5901" width="2.5" style="43" customWidth="1"/>
    <col min="5902" max="5902" width="1.875" style="43" customWidth="1"/>
    <col min="5903" max="5905" width="3.125" style="43"/>
    <col min="5906" max="5906" width="2.125" style="43" customWidth="1"/>
    <col min="5907" max="5908" width="2.625" style="43" customWidth="1"/>
    <col min="5909" max="5909" width="2.125" style="43" customWidth="1"/>
    <col min="5910" max="5911" width="2.625" style="43" customWidth="1"/>
    <col min="5912" max="5912" width="2.125" style="43" customWidth="1"/>
    <col min="5913" max="5914" width="2.625" style="43" customWidth="1"/>
    <col min="5915" max="5915" width="2.125" style="43" customWidth="1"/>
    <col min="5916" max="5917" width="2.625" style="43" customWidth="1"/>
    <col min="5918" max="5918" width="2.125" style="43" customWidth="1"/>
    <col min="5919" max="5920" width="2.625" style="43" customWidth="1"/>
    <col min="5921" max="6130" width="3.125" style="43"/>
    <col min="6131" max="6131" width="2.625" style="43" customWidth="1"/>
    <col min="6132" max="6133" width="2.75" style="43" customWidth="1"/>
    <col min="6134" max="6134" width="2.5" style="43" customWidth="1"/>
    <col min="6135" max="6137" width="1.25" style="43" customWidth="1"/>
    <col min="6138" max="6138" width="2.5" style="43" customWidth="1"/>
    <col min="6139" max="6142" width="1.25" style="43" customWidth="1"/>
    <col min="6143" max="6143" width="2.5" style="43" customWidth="1"/>
    <col min="6144" max="6144" width="1.25" style="43" customWidth="1"/>
    <col min="6145" max="6146" width="0.625" style="43" customWidth="1"/>
    <col min="6147" max="6147" width="1.25" style="43" customWidth="1"/>
    <col min="6148" max="6148" width="2.5" style="43" customWidth="1"/>
    <col min="6149" max="6152" width="1.25" style="43" customWidth="1"/>
    <col min="6153" max="6153" width="2.5" style="43" customWidth="1"/>
    <col min="6154" max="6156" width="1.25" style="43" customWidth="1"/>
    <col min="6157" max="6157" width="2.5" style="43" customWidth="1"/>
    <col min="6158" max="6158" width="1.875" style="43" customWidth="1"/>
    <col min="6159" max="6161" width="3.125" style="43"/>
    <col min="6162" max="6162" width="2.125" style="43" customWidth="1"/>
    <col min="6163" max="6164" width="2.625" style="43" customWidth="1"/>
    <col min="6165" max="6165" width="2.125" style="43" customWidth="1"/>
    <col min="6166" max="6167" width="2.625" style="43" customWidth="1"/>
    <col min="6168" max="6168" width="2.125" style="43" customWidth="1"/>
    <col min="6169" max="6170" width="2.625" style="43" customWidth="1"/>
    <col min="6171" max="6171" width="2.125" style="43" customWidth="1"/>
    <col min="6172" max="6173" width="2.625" style="43" customWidth="1"/>
    <col min="6174" max="6174" width="2.125" style="43" customWidth="1"/>
    <col min="6175" max="6176" width="2.625" style="43" customWidth="1"/>
    <col min="6177" max="6386" width="3.125" style="43"/>
    <col min="6387" max="6387" width="2.625" style="43" customWidth="1"/>
    <col min="6388" max="6389" width="2.75" style="43" customWidth="1"/>
    <col min="6390" max="6390" width="2.5" style="43" customWidth="1"/>
    <col min="6391" max="6393" width="1.25" style="43" customWidth="1"/>
    <col min="6394" max="6394" width="2.5" style="43" customWidth="1"/>
    <col min="6395" max="6398" width="1.25" style="43" customWidth="1"/>
    <col min="6399" max="6399" width="2.5" style="43" customWidth="1"/>
    <col min="6400" max="6400" width="1.25" style="43" customWidth="1"/>
    <col min="6401" max="6402" width="0.625" style="43" customWidth="1"/>
    <col min="6403" max="6403" width="1.25" style="43" customWidth="1"/>
    <col min="6404" max="6404" width="2.5" style="43" customWidth="1"/>
    <col min="6405" max="6408" width="1.25" style="43" customWidth="1"/>
    <col min="6409" max="6409" width="2.5" style="43" customWidth="1"/>
    <col min="6410" max="6412" width="1.25" style="43" customWidth="1"/>
    <col min="6413" max="6413" width="2.5" style="43" customWidth="1"/>
    <col min="6414" max="6414" width="1.875" style="43" customWidth="1"/>
    <col min="6415" max="6417" width="3.125" style="43"/>
    <col min="6418" max="6418" width="2.125" style="43" customWidth="1"/>
    <col min="6419" max="6420" width="2.625" style="43" customWidth="1"/>
    <col min="6421" max="6421" width="2.125" style="43" customWidth="1"/>
    <col min="6422" max="6423" width="2.625" style="43" customWidth="1"/>
    <col min="6424" max="6424" width="2.125" style="43" customWidth="1"/>
    <col min="6425" max="6426" width="2.625" style="43" customWidth="1"/>
    <col min="6427" max="6427" width="2.125" style="43" customWidth="1"/>
    <col min="6428" max="6429" width="2.625" style="43" customWidth="1"/>
    <col min="6430" max="6430" width="2.125" style="43" customWidth="1"/>
    <col min="6431" max="6432" width="2.625" style="43" customWidth="1"/>
    <col min="6433" max="6642" width="3.125" style="43"/>
    <col min="6643" max="6643" width="2.625" style="43" customWidth="1"/>
    <col min="6644" max="6645" width="2.75" style="43" customWidth="1"/>
    <col min="6646" max="6646" width="2.5" style="43" customWidth="1"/>
    <col min="6647" max="6649" width="1.25" style="43" customWidth="1"/>
    <col min="6650" max="6650" width="2.5" style="43" customWidth="1"/>
    <col min="6651" max="6654" width="1.25" style="43" customWidth="1"/>
    <col min="6655" max="6655" width="2.5" style="43" customWidth="1"/>
    <col min="6656" max="6656" width="1.25" style="43" customWidth="1"/>
    <col min="6657" max="6658" width="0.625" style="43" customWidth="1"/>
    <col min="6659" max="6659" width="1.25" style="43" customWidth="1"/>
    <col min="6660" max="6660" width="2.5" style="43" customWidth="1"/>
    <col min="6661" max="6664" width="1.25" style="43" customWidth="1"/>
    <col min="6665" max="6665" width="2.5" style="43" customWidth="1"/>
    <col min="6666" max="6668" width="1.25" style="43" customWidth="1"/>
    <col min="6669" max="6669" width="2.5" style="43" customWidth="1"/>
    <col min="6670" max="6670" width="1.875" style="43" customWidth="1"/>
    <col min="6671" max="6673" width="3.125" style="43"/>
    <col min="6674" max="6674" width="2.125" style="43" customWidth="1"/>
    <col min="6675" max="6676" width="2.625" style="43" customWidth="1"/>
    <col min="6677" max="6677" width="2.125" style="43" customWidth="1"/>
    <col min="6678" max="6679" width="2.625" style="43" customWidth="1"/>
    <col min="6680" max="6680" width="2.125" style="43" customWidth="1"/>
    <col min="6681" max="6682" width="2.625" style="43" customWidth="1"/>
    <col min="6683" max="6683" width="2.125" style="43" customWidth="1"/>
    <col min="6684" max="6685" width="2.625" style="43" customWidth="1"/>
    <col min="6686" max="6686" width="2.125" style="43" customWidth="1"/>
    <col min="6687" max="6688" width="2.625" style="43" customWidth="1"/>
    <col min="6689" max="6898" width="3.125" style="43"/>
    <col min="6899" max="6899" width="2.625" style="43" customWidth="1"/>
    <col min="6900" max="6901" width="2.75" style="43" customWidth="1"/>
    <col min="6902" max="6902" width="2.5" style="43" customWidth="1"/>
    <col min="6903" max="6905" width="1.25" style="43" customWidth="1"/>
    <col min="6906" max="6906" width="2.5" style="43" customWidth="1"/>
    <col min="6907" max="6910" width="1.25" style="43" customWidth="1"/>
    <col min="6911" max="6911" width="2.5" style="43" customWidth="1"/>
    <col min="6912" max="6912" width="1.25" style="43" customWidth="1"/>
    <col min="6913" max="6914" width="0.625" style="43" customWidth="1"/>
    <col min="6915" max="6915" width="1.25" style="43" customWidth="1"/>
    <col min="6916" max="6916" width="2.5" style="43" customWidth="1"/>
    <col min="6917" max="6920" width="1.25" style="43" customWidth="1"/>
    <col min="6921" max="6921" width="2.5" style="43" customWidth="1"/>
    <col min="6922" max="6924" width="1.25" style="43" customWidth="1"/>
    <col min="6925" max="6925" width="2.5" style="43" customWidth="1"/>
    <col min="6926" max="6926" width="1.875" style="43" customWidth="1"/>
    <col min="6927" max="6929" width="3.125" style="43"/>
    <col min="6930" max="6930" width="2.125" style="43" customWidth="1"/>
    <col min="6931" max="6932" width="2.625" style="43" customWidth="1"/>
    <col min="6933" max="6933" width="2.125" style="43" customWidth="1"/>
    <col min="6934" max="6935" width="2.625" style="43" customWidth="1"/>
    <col min="6936" max="6936" width="2.125" style="43" customWidth="1"/>
    <col min="6937" max="6938" width="2.625" style="43" customWidth="1"/>
    <col min="6939" max="6939" width="2.125" style="43" customWidth="1"/>
    <col min="6940" max="6941" width="2.625" style="43" customWidth="1"/>
    <col min="6942" max="6942" width="2.125" style="43" customWidth="1"/>
    <col min="6943" max="6944" width="2.625" style="43" customWidth="1"/>
    <col min="6945" max="7154" width="3.125" style="43"/>
    <col min="7155" max="7155" width="2.625" style="43" customWidth="1"/>
    <col min="7156" max="7157" width="2.75" style="43" customWidth="1"/>
    <col min="7158" max="7158" width="2.5" style="43" customWidth="1"/>
    <col min="7159" max="7161" width="1.25" style="43" customWidth="1"/>
    <col min="7162" max="7162" width="2.5" style="43" customWidth="1"/>
    <col min="7163" max="7166" width="1.25" style="43" customWidth="1"/>
    <col min="7167" max="7167" width="2.5" style="43" customWidth="1"/>
    <col min="7168" max="7168" width="1.25" style="43" customWidth="1"/>
    <col min="7169" max="7170" width="0.625" style="43" customWidth="1"/>
    <col min="7171" max="7171" width="1.25" style="43" customWidth="1"/>
    <col min="7172" max="7172" width="2.5" style="43" customWidth="1"/>
    <col min="7173" max="7176" width="1.25" style="43" customWidth="1"/>
    <col min="7177" max="7177" width="2.5" style="43" customWidth="1"/>
    <col min="7178" max="7180" width="1.25" style="43" customWidth="1"/>
    <col min="7181" max="7181" width="2.5" style="43" customWidth="1"/>
    <col min="7182" max="7182" width="1.875" style="43" customWidth="1"/>
    <col min="7183" max="7185" width="3.125" style="43"/>
    <col min="7186" max="7186" width="2.125" style="43" customWidth="1"/>
    <col min="7187" max="7188" width="2.625" style="43" customWidth="1"/>
    <col min="7189" max="7189" width="2.125" style="43" customWidth="1"/>
    <col min="7190" max="7191" width="2.625" style="43" customWidth="1"/>
    <col min="7192" max="7192" width="2.125" style="43" customWidth="1"/>
    <col min="7193" max="7194" width="2.625" style="43" customWidth="1"/>
    <col min="7195" max="7195" width="2.125" style="43" customWidth="1"/>
    <col min="7196" max="7197" width="2.625" style="43" customWidth="1"/>
    <col min="7198" max="7198" width="2.125" style="43" customWidth="1"/>
    <col min="7199" max="7200" width="2.625" style="43" customWidth="1"/>
    <col min="7201" max="7410" width="3.125" style="43"/>
    <col min="7411" max="7411" width="2.625" style="43" customWidth="1"/>
    <col min="7412" max="7413" width="2.75" style="43" customWidth="1"/>
    <col min="7414" max="7414" width="2.5" style="43" customWidth="1"/>
    <col min="7415" max="7417" width="1.25" style="43" customWidth="1"/>
    <col min="7418" max="7418" width="2.5" style="43" customWidth="1"/>
    <col min="7419" max="7422" width="1.25" style="43" customWidth="1"/>
    <col min="7423" max="7423" width="2.5" style="43" customWidth="1"/>
    <col min="7424" max="7424" width="1.25" style="43" customWidth="1"/>
    <col min="7425" max="7426" width="0.625" style="43" customWidth="1"/>
    <col min="7427" max="7427" width="1.25" style="43" customWidth="1"/>
    <col min="7428" max="7428" width="2.5" style="43" customWidth="1"/>
    <col min="7429" max="7432" width="1.25" style="43" customWidth="1"/>
    <col min="7433" max="7433" width="2.5" style="43" customWidth="1"/>
    <col min="7434" max="7436" width="1.25" style="43" customWidth="1"/>
    <col min="7437" max="7437" width="2.5" style="43" customWidth="1"/>
    <col min="7438" max="7438" width="1.875" style="43" customWidth="1"/>
    <col min="7439" max="7441" width="3.125" style="43"/>
    <col min="7442" max="7442" width="2.125" style="43" customWidth="1"/>
    <col min="7443" max="7444" width="2.625" style="43" customWidth="1"/>
    <col min="7445" max="7445" width="2.125" style="43" customWidth="1"/>
    <col min="7446" max="7447" width="2.625" style="43" customWidth="1"/>
    <col min="7448" max="7448" width="2.125" style="43" customWidth="1"/>
    <col min="7449" max="7450" width="2.625" style="43" customWidth="1"/>
    <col min="7451" max="7451" width="2.125" style="43" customWidth="1"/>
    <col min="7452" max="7453" width="2.625" style="43" customWidth="1"/>
    <col min="7454" max="7454" width="2.125" style="43" customWidth="1"/>
    <col min="7455" max="7456" width="2.625" style="43" customWidth="1"/>
    <col min="7457" max="7666" width="3.125" style="43"/>
    <col min="7667" max="7667" width="2.625" style="43" customWidth="1"/>
    <col min="7668" max="7669" width="2.75" style="43" customWidth="1"/>
    <col min="7670" max="7670" width="2.5" style="43" customWidth="1"/>
    <col min="7671" max="7673" width="1.25" style="43" customWidth="1"/>
    <col min="7674" max="7674" width="2.5" style="43" customWidth="1"/>
    <col min="7675" max="7678" width="1.25" style="43" customWidth="1"/>
    <col min="7679" max="7679" width="2.5" style="43" customWidth="1"/>
    <col min="7680" max="7680" width="1.25" style="43" customWidth="1"/>
    <col min="7681" max="7682" width="0.625" style="43" customWidth="1"/>
    <col min="7683" max="7683" width="1.25" style="43" customWidth="1"/>
    <col min="7684" max="7684" width="2.5" style="43" customWidth="1"/>
    <col min="7685" max="7688" width="1.25" style="43" customWidth="1"/>
    <col min="7689" max="7689" width="2.5" style="43" customWidth="1"/>
    <col min="7690" max="7692" width="1.25" style="43" customWidth="1"/>
    <col min="7693" max="7693" width="2.5" style="43" customWidth="1"/>
    <col min="7694" max="7694" width="1.875" style="43" customWidth="1"/>
    <col min="7695" max="7697" width="3.125" style="43"/>
    <col min="7698" max="7698" width="2.125" style="43" customWidth="1"/>
    <col min="7699" max="7700" width="2.625" style="43" customWidth="1"/>
    <col min="7701" max="7701" width="2.125" style="43" customWidth="1"/>
    <col min="7702" max="7703" width="2.625" style="43" customWidth="1"/>
    <col min="7704" max="7704" width="2.125" style="43" customWidth="1"/>
    <col min="7705" max="7706" width="2.625" style="43" customWidth="1"/>
    <col min="7707" max="7707" width="2.125" style="43" customWidth="1"/>
    <col min="7708" max="7709" width="2.625" style="43" customWidth="1"/>
    <col min="7710" max="7710" width="2.125" style="43" customWidth="1"/>
    <col min="7711" max="7712" width="2.625" style="43" customWidth="1"/>
    <col min="7713" max="7922" width="3.125" style="43"/>
    <col min="7923" max="7923" width="2.625" style="43" customWidth="1"/>
    <col min="7924" max="7925" width="2.75" style="43" customWidth="1"/>
    <col min="7926" max="7926" width="2.5" style="43" customWidth="1"/>
    <col min="7927" max="7929" width="1.25" style="43" customWidth="1"/>
    <col min="7930" max="7930" width="2.5" style="43" customWidth="1"/>
    <col min="7931" max="7934" width="1.25" style="43" customWidth="1"/>
    <col min="7935" max="7935" width="2.5" style="43" customWidth="1"/>
    <col min="7936" max="7936" width="1.25" style="43" customWidth="1"/>
    <col min="7937" max="7938" width="0.625" style="43" customWidth="1"/>
    <col min="7939" max="7939" width="1.25" style="43" customWidth="1"/>
    <col min="7940" max="7940" width="2.5" style="43" customWidth="1"/>
    <col min="7941" max="7944" width="1.25" style="43" customWidth="1"/>
    <col min="7945" max="7945" width="2.5" style="43" customWidth="1"/>
    <col min="7946" max="7948" width="1.25" style="43" customWidth="1"/>
    <col min="7949" max="7949" width="2.5" style="43" customWidth="1"/>
    <col min="7950" max="7950" width="1.875" style="43" customWidth="1"/>
    <col min="7951" max="7953" width="3.125" style="43"/>
    <col min="7954" max="7954" width="2.125" style="43" customWidth="1"/>
    <col min="7955" max="7956" width="2.625" style="43" customWidth="1"/>
    <col min="7957" max="7957" width="2.125" style="43" customWidth="1"/>
    <col min="7958" max="7959" width="2.625" style="43" customWidth="1"/>
    <col min="7960" max="7960" width="2.125" style="43" customWidth="1"/>
    <col min="7961" max="7962" width="2.625" style="43" customWidth="1"/>
    <col min="7963" max="7963" width="2.125" style="43" customWidth="1"/>
    <col min="7964" max="7965" width="2.625" style="43" customWidth="1"/>
    <col min="7966" max="7966" width="2.125" style="43" customWidth="1"/>
    <col min="7967" max="7968" width="2.625" style="43" customWidth="1"/>
    <col min="7969" max="8178" width="3.125" style="43"/>
    <col min="8179" max="8179" width="2.625" style="43" customWidth="1"/>
    <col min="8180" max="8181" width="2.75" style="43" customWidth="1"/>
    <col min="8182" max="8182" width="2.5" style="43" customWidth="1"/>
    <col min="8183" max="8185" width="1.25" style="43" customWidth="1"/>
    <col min="8186" max="8186" width="2.5" style="43" customWidth="1"/>
    <col min="8187" max="8190" width="1.25" style="43" customWidth="1"/>
    <col min="8191" max="8191" width="2.5" style="43" customWidth="1"/>
    <col min="8192" max="8192" width="1.25" style="43" customWidth="1"/>
    <col min="8193" max="8194" width="0.625" style="43" customWidth="1"/>
    <col min="8195" max="8195" width="1.25" style="43" customWidth="1"/>
    <col min="8196" max="8196" width="2.5" style="43" customWidth="1"/>
    <col min="8197" max="8200" width="1.25" style="43" customWidth="1"/>
    <col min="8201" max="8201" width="2.5" style="43" customWidth="1"/>
    <col min="8202" max="8204" width="1.25" style="43" customWidth="1"/>
    <col min="8205" max="8205" width="2.5" style="43" customWidth="1"/>
    <col min="8206" max="8206" width="1.875" style="43" customWidth="1"/>
    <col min="8207" max="8209" width="3.125" style="43"/>
    <col min="8210" max="8210" width="2.125" style="43" customWidth="1"/>
    <col min="8211" max="8212" width="2.625" style="43" customWidth="1"/>
    <col min="8213" max="8213" width="2.125" style="43" customWidth="1"/>
    <col min="8214" max="8215" width="2.625" style="43" customWidth="1"/>
    <col min="8216" max="8216" width="2.125" style="43" customWidth="1"/>
    <col min="8217" max="8218" width="2.625" style="43" customWidth="1"/>
    <col min="8219" max="8219" width="2.125" style="43" customWidth="1"/>
    <col min="8220" max="8221" width="2.625" style="43" customWidth="1"/>
    <col min="8222" max="8222" width="2.125" style="43" customWidth="1"/>
    <col min="8223" max="8224" width="2.625" style="43" customWidth="1"/>
    <col min="8225" max="8434" width="3.125" style="43"/>
    <col min="8435" max="8435" width="2.625" style="43" customWidth="1"/>
    <col min="8436" max="8437" width="2.75" style="43" customWidth="1"/>
    <col min="8438" max="8438" width="2.5" style="43" customWidth="1"/>
    <col min="8439" max="8441" width="1.25" style="43" customWidth="1"/>
    <col min="8442" max="8442" width="2.5" style="43" customWidth="1"/>
    <col min="8443" max="8446" width="1.25" style="43" customWidth="1"/>
    <col min="8447" max="8447" width="2.5" style="43" customWidth="1"/>
    <col min="8448" max="8448" width="1.25" style="43" customWidth="1"/>
    <col min="8449" max="8450" width="0.625" style="43" customWidth="1"/>
    <col min="8451" max="8451" width="1.25" style="43" customWidth="1"/>
    <col min="8452" max="8452" width="2.5" style="43" customWidth="1"/>
    <col min="8453" max="8456" width="1.25" style="43" customWidth="1"/>
    <col min="8457" max="8457" width="2.5" style="43" customWidth="1"/>
    <col min="8458" max="8460" width="1.25" style="43" customWidth="1"/>
    <col min="8461" max="8461" width="2.5" style="43" customWidth="1"/>
    <col min="8462" max="8462" width="1.875" style="43" customWidth="1"/>
    <col min="8463" max="8465" width="3.125" style="43"/>
    <col min="8466" max="8466" width="2.125" style="43" customWidth="1"/>
    <col min="8467" max="8468" width="2.625" style="43" customWidth="1"/>
    <col min="8469" max="8469" width="2.125" style="43" customWidth="1"/>
    <col min="8470" max="8471" width="2.625" style="43" customWidth="1"/>
    <col min="8472" max="8472" width="2.125" style="43" customWidth="1"/>
    <col min="8473" max="8474" width="2.625" style="43" customWidth="1"/>
    <col min="8475" max="8475" width="2.125" style="43" customWidth="1"/>
    <col min="8476" max="8477" width="2.625" style="43" customWidth="1"/>
    <col min="8478" max="8478" width="2.125" style="43" customWidth="1"/>
    <col min="8479" max="8480" width="2.625" style="43" customWidth="1"/>
    <col min="8481" max="8690" width="3.125" style="43"/>
    <col min="8691" max="8691" width="2.625" style="43" customWidth="1"/>
    <col min="8692" max="8693" width="2.75" style="43" customWidth="1"/>
    <col min="8694" max="8694" width="2.5" style="43" customWidth="1"/>
    <col min="8695" max="8697" width="1.25" style="43" customWidth="1"/>
    <col min="8698" max="8698" width="2.5" style="43" customWidth="1"/>
    <col min="8699" max="8702" width="1.25" style="43" customWidth="1"/>
    <col min="8703" max="8703" width="2.5" style="43" customWidth="1"/>
    <col min="8704" max="8704" width="1.25" style="43" customWidth="1"/>
    <col min="8705" max="8706" width="0.625" style="43" customWidth="1"/>
    <col min="8707" max="8707" width="1.25" style="43" customWidth="1"/>
    <col min="8708" max="8708" width="2.5" style="43" customWidth="1"/>
    <col min="8709" max="8712" width="1.25" style="43" customWidth="1"/>
    <col min="8713" max="8713" width="2.5" style="43" customWidth="1"/>
    <col min="8714" max="8716" width="1.25" style="43" customWidth="1"/>
    <col min="8717" max="8717" width="2.5" style="43" customWidth="1"/>
    <col min="8718" max="8718" width="1.875" style="43" customWidth="1"/>
    <col min="8719" max="8721" width="3.125" style="43"/>
    <col min="8722" max="8722" width="2.125" style="43" customWidth="1"/>
    <col min="8723" max="8724" width="2.625" style="43" customWidth="1"/>
    <col min="8725" max="8725" width="2.125" style="43" customWidth="1"/>
    <col min="8726" max="8727" width="2.625" style="43" customWidth="1"/>
    <col min="8728" max="8728" width="2.125" style="43" customWidth="1"/>
    <col min="8729" max="8730" width="2.625" style="43" customWidth="1"/>
    <col min="8731" max="8731" width="2.125" style="43" customWidth="1"/>
    <col min="8732" max="8733" width="2.625" style="43" customWidth="1"/>
    <col min="8734" max="8734" width="2.125" style="43" customWidth="1"/>
    <col min="8735" max="8736" width="2.625" style="43" customWidth="1"/>
    <col min="8737" max="8946" width="3.125" style="43"/>
    <col min="8947" max="8947" width="2.625" style="43" customWidth="1"/>
    <col min="8948" max="8949" width="2.75" style="43" customWidth="1"/>
    <col min="8950" max="8950" width="2.5" style="43" customWidth="1"/>
    <col min="8951" max="8953" width="1.25" style="43" customWidth="1"/>
    <col min="8954" max="8954" width="2.5" style="43" customWidth="1"/>
    <col min="8955" max="8958" width="1.25" style="43" customWidth="1"/>
    <col min="8959" max="8959" width="2.5" style="43" customWidth="1"/>
    <col min="8960" max="8960" width="1.25" style="43" customWidth="1"/>
    <col min="8961" max="8962" width="0.625" style="43" customWidth="1"/>
    <col min="8963" max="8963" width="1.25" style="43" customWidth="1"/>
    <col min="8964" max="8964" width="2.5" style="43" customWidth="1"/>
    <col min="8965" max="8968" width="1.25" style="43" customWidth="1"/>
    <col min="8969" max="8969" width="2.5" style="43" customWidth="1"/>
    <col min="8970" max="8972" width="1.25" style="43" customWidth="1"/>
    <col min="8973" max="8973" width="2.5" style="43" customWidth="1"/>
    <col min="8974" max="8974" width="1.875" style="43" customWidth="1"/>
    <col min="8975" max="8977" width="3.125" style="43"/>
    <col min="8978" max="8978" width="2.125" style="43" customWidth="1"/>
    <col min="8979" max="8980" width="2.625" style="43" customWidth="1"/>
    <col min="8981" max="8981" width="2.125" style="43" customWidth="1"/>
    <col min="8982" max="8983" width="2.625" style="43" customWidth="1"/>
    <col min="8984" max="8984" width="2.125" style="43" customWidth="1"/>
    <col min="8985" max="8986" width="2.625" style="43" customWidth="1"/>
    <col min="8987" max="8987" width="2.125" style="43" customWidth="1"/>
    <col min="8988" max="8989" width="2.625" style="43" customWidth="1"/>
    <col min="8990" max="8990" width="2.125" style="43" customWidth="1"/>
    <col min="8991" max="8992" width="2.625" style="43" customWidth="1"/>
    <col min="8993" max="9202" width="3.125" style="43"/>
    <col min="9203" max="9203" width="2.625" style="43" customWidth="1"/>
    <col min="9204" max="9205" width="2.75" style="43" customWidth="1"/>
    <col min="9206" max="9206" width="2.5" style="43" customWidth="1"/>
    <col min="9207" max="9209" width="1.25" style="43" customWidth="1"/>
    <col min="9210" max="9210" width="2.5" style="43" customWidth="1"/>
    <col min="9211" max="9214" width="1.25" style="43" customWidth="1"/>
    <col min="9215" max="9215" width="2.5" style="43" customWidth="1"/>
    <col min="9216" max="9216" width="1.25" style="43" customWidth="1"/>
    <col min="9217" max="9218" width="0.625" style="43" customWidth="1"/>
    <col min="9219" max="9219" width="1.25" style="43" customWidth="1"/>
    <col min="9220" max="9220" width="2.5" style="43" customWidth="1"/>
    <col min="9221" max="9224" width="1.25" style="43" customWidth="1"/>
    <col min="9225" max="9225" width="2.5" style="43" customWidth="1"/>
    <col min="9226" max="9228" width="1.25" style="43" customWidth="1"/>
    <col min="9229" max="9229" width="2.5" style="43" customWidth="1"/>
    <col min="9230" max="9230" width="1.875" style="43" customWidth="1"/>
    <col min="9231" max="9233" width="3.125" style="43"/>
    <col min="9234" max="9234" width="2.125" style="43" customWidth="1"/>
    <col min="9235" max="9236" width="2.625" style="43" customWidth="1"/>
    <col min="9237" max="9237" width="2.125" style="43" customWidth="1"/>
    <col min="9238" max="9239" width="2.625" style="43" customWidth="1"/>
    <col min="9240" max="9240" width="2.125" style="43" customWidth="1"/>
    <col min="9241" max="9242" width="2.625" style="43" customWidth="1"/>
    <col min="9243" max="9243" width="2.125" style="43" customWidth="1"/>
    <col min="9244" max="9245" width="2.625" style="43" customWidth="1"/>
    <col min="9246" max="9246" width="2.125" style="43" customWidth="1"/>
    <col min="9247" max="9248" width="2.625" style="43" customWidth="1"/>
    <col min="9249" max="9458" width="3.125" style="43"/>
    <col min="9459" max="9459" width="2.625" style="43" customWidth="1"/>
    <col min="9460" max="9461" width="2.75" style="43" customWidth="1"/>
    <col min="9462" max="9462" width="2.5" style="43" customWidth="1"/>
    <col min="9463" max="9465" width="1.25" style="43" customWidth="1"/>
    <col min="9466" max="9466" width="2.5" style="43" customWidth="1"/>
    <col min="9467" max="9470" width="1.25" style="43" customWidth="1"/>
    <col min="9471" max="9471" width="2.5" style="43" customWidth="1"/>
    <col min="9472" max="9472" width="1.25" style="43" customWidth="1"/>
    <col min="9473" max="9474" width="0.625" style="43" customWidth="1"/>
    <col min="9475" max="9475" width="1.25" style="43" customWidth="1"/>
    <col min="9476" max="9476" width="2.5" style="43" customWidth="1"/>
    <col min="9477" max="9480" width="1.25" style="43" customWidth="1"/>
    <col min="9481" max="9481" width="2.5" style="43" customWidth="1"/>
    <col min="9482" max="9484" width="1.25" style="43" customWidth="1"/>
    <col min="9485" max="9485" width="2.5" style="43" customWidth="1"/>
    <col min="9486" max="9486" width="1.875" style="43" customWidth="1"/>
    <col min="9487" max="9489" width="3.125" style="43"/>
    <col min="9490" max="9490" width="2.125" style="43" customWidth="1"/>
    <col min="9491" max="9492" width="2.625" style="43" customWidth="1"/>
    <col min="9493" max="9493" width="2.125" style="43" customWidth="1"/>
    <col min="9494" max="9495" width="2.625" style="43" customWidth="1"/>
    <col min="9496" max="9496" width="2.125" style="43" customWidth="1"/>
    <col min="9497" max="9498" width="2.625" style="43" customWidth="1"/>
    <col min="9499" max="9499" width="2.125" style="43" customWidth="1"/>
    <col min="9500" max="9501" width="2.625" style="43" customWidth="1"/>
    <col min="9502" max="9502" width="2.125" style="43" customWidth="1"/>
    <col min="9503" max="9504" width="2.625" style="43" customWidth="1"/>
    <col min="9505" max="9714" width="3.125" style="43"/>
    <col min="9715" max="9715" width="2.625" style="43" customWidth="1"/>
    <col min="9716" max="9717" width="2.75" style="43" customWidth="1"/>
    <col min="9718" max="9718" width="2.5" style="43" customWidth="1"/>
    <col min="9719" max="9721" width="1.25" style="43" customWidth="1"/>
    <col min="9722" max="9722" width="2.5" style="43" customWidth="1"/>
    <col min="9723" max="9726" width="1.25" style="43" customWidth="1"/>
    <col min="9727" max="9727" width="2.5" style="43" customWidth="1"/>
    <col min="9728" max="9728" width="1.25" style="43" customWidth="1"/>
    <col min="9729" max="9730" width="0.625" style="43" customWidth="1"/>
    <col min="9731" max="9731" width="1.25" style="43" customWidth="1"/>
    <col min="9732" max="9732" width="2.5" style="43" customWidth="1"/>
    <col min="9733" max="9736" width="1.25" style="43" customWidth="1"/>
    <col min="9737" max="9737" width="2.5" style="43" customWidth="1"/>
    <col min="9738" max="9740" width="1.25" style="43" customWidth="1"/>
    <col min="9741" max="9741" width="2.5" style="43" customWidth="1"/>
    <col min="9742" max="9742" width="1.875" style="43" customWidth="1"/>
    <col min="9743" max="9745" width="3.125" style="43"/>
    <col min="9746" max="9746" width="2.125" style="43" customWidth="1"/>
    <col min="9747" max="9748" width="2.625" style="43" customWidth="1"/>
    <col min="9749" max="9749" width="2.125" style="43" customWidth="1"/>
    <col min="9750" max="9751" width="2.625" style="43" customWidth="1"/>
    <col min="9752" max="9752" width="2.125" style="43" customWidth="1"/>
    <col min="9753" max="9754" width="2.625" style="43" customWidth="1"/>
    <col min="9755" max="9755" width="2.125" style="43" customWidth="1"/>
    <col min="9756" max="9757" width="2.625" style="43" customWidth="1"/>
    <col min="9758" max="9758" width="2.125" style="43" customWidth="1"/>
    <col min="9759" max="9760" width="2.625" style="43" customWidth="1"/>
    <col min="9761" max="9970" width="3.125" style="43"/>
    <col min="9971" max="9971" width="2.625" style="43" customWidth="1"/>
    <col min="9972" max="9973" width="2.75" style="43" customWidth="1"/>
    <col min="9974" max="9974" width="2.5" style="43" customWidth="1"/>
    <col min="9975" max="9977" width="1.25" style="43" customWidth="1"/>
    <col min="9978" max="9978" width="2.5" style="43" customWidth="1"/>
    <col min="9979" max="9982" width="1.25" style="43" customWidth="1"/>
    <col min="9983" max="9983" width="2.5" style="43" customWidth="1"/>
    <col min="9984" max="9984" width="1.25" style="43" customWidth="1"/>
    <col min="9985" max="9986" width="0.625" style="43" customWidth="1"/>
    <col min="9987" max="9987" width="1.25" style="43" customWidth="1"/>
    <col min="9988" max="9988" width="2.5" style="43" customWidth="1"/>
    <col min="9989" max="9992" width="1.25" style="43" customWidth="1"/>
    <col min="9993" max="9993" width="2.5" style="43" customWidth="1"/>
    <col min="9994" max="9996" width="1.25" style="43" customWidth="1"/>
    <col min="9997" max="9997" width="2.5" style="43" customWidth="1"/>
    <col min="9998" max="9998" width="1.875" style="43" customWidth="1"/>
    <col min="9999" max="10001" width="3.125" style="43"/>
    <col min="10002" max="10002" width="2.125" style="43" customWidth="1"/>
    <col min="10003" max="10004" width="2.625" style="43" customWidth="1"/>
    <col min="10005" max="10005" width="2.125" style="43" customWidth="1"/>
    <col min="10006" max="10007" width="2.625" style="43" customWidth="1"/>
    <col min="10008" max="10008" width="2.125" style="43" customWidth="1"/>
    <col min="10009" max="10010" width="2.625" style="43" customWidth="1"/>
    <col min="10011" max="10011" width="2.125" style="43" customWidth="1"/>
    <col min="10012" max="10013" width="2.625" style="43" customWidth="1"/>
    <col min="10014" max="10014" width="2.125" style="43" customWidth="1"/>
    <col min="10015" max="10016" width="2.625" style="43" customWidth="1"/>
    <col min="10017" max="10226" width="3.125" style="43"/>
    <col min="10227" max="10227" width="2.625" style="43" customWidth="1"/>
    <col min="10228" max="10229" width="2.75" style="43" customWidth="1"/>
    <col min="10230" max="10230" width="2.5" style="43" customWidth="1"/>
    <col min="10231" max="10233" width="1.25" style="43" customWidth="1"/>
    <col min="10234" max="10234" width="2.5" style="43" customWidth="1"/>
    <col min="10235" max="10238" width="1.25" style="43" customWidth="1"/>
    <col min="10239" max="10239" width="2.5" style="43" customWidth="1"/>
    <col min="10240" max="10240" width="1.25" style="43" customWidth="1"/>
    <col min="10241" max="10242" width="0.625" style="43" customWidth="1"/>
    <col min="10243" max="10243" width="1.25" style="43" customWidth="1"/>
    <col min="10244" max="10244" width="2.5" style="43" customWidth="1"/>
    <col min="10245" max="10248" width="1.25" style="43" customWidth="1"/>
    <col min="10249" max="10249" width="2.5" style="43" customWidth="1"/>
    <col min="10250" max="10252" width="1.25" style="43" customWidth="1"/>
    <col min="10253" max="10253" width="2.5" style="43" customWidth="1"/>
    <col min="10254" max="10254" width="1.875" style="43" customWidth="1"/>
    <col min="10255" max="10257" width="3.125" style="43"/>
    <col min="10258" max="10258" width="2.125" style="43" customWidth="1"/>
    <col min="10259" max="10260" width="2.625" style="43" customWidth="1"/>
    <col min="10261" max="10261" width="2.125" style="43" customWidth="1"/>
    <col min="10262" max="10263" width="2.625" style="43" customWidth="1"/>
    <col min="10264" max="10264" width="2.125" style="43" customWidth="1"/>
    <col min="10265" max="10266" width="2.625" style="43" customWidth="1"/>
    <col min="10267" max="10267" width="2.125" style="43" customWidth="1"/>
    <col min="10268" max="10269" width="2.625" style="43" customWidth="1"/>
    <col min="10270" max="10270" width="2.125" style="43" customWidth="1"/>
    <col min="10271" max="10272" width="2.625" style="43" customWidth="1"/>
    <col min="10273" max="10482" width="3.125" style="43"/>
    <col min="10483" max="10483" width="2.625" style="43" customWidth="1"/>
    <col min="10484" max="10485" width="2.75" style="43" customWidth="1"/>
    <col min="10486" max="10486" width="2.5" style="43" customWidth="1"/>
    <col min="10487" max="10489" width="1.25" style="43" customWidth="1"/>
    <col min="10490" max="10490" width="2.5" style="43" customWidth="1"/>
    <col min="10491" max="10494" width="1.25" style="43" customWidth="1"/>
    <col min="10495" max="10495" width="2.5" style="43" customWidth="1"/>
    <col min="10496" max="10496" width="1.25" style="43" customWidth="1"/>
    <col min="10497" max="10498" width="0.625" style="43" customWidth="1"/>
    <col min="10499" max="10499" width="1.25" style="43" customWidth="1"/>
    <col min="10500" max="10500" width="2.5" style="43" customWidth="1"/>
    <col min="10501" max="10504" width="1.25" style="43" customWidth="1"/>
    <col min="10505" max="10505" width="2.5" style="43" customWidth="1"/>
    <col min="10506" max="10508" width="1.25" style="43" customWidth="1"/>
    <col min="10509" max="10509" width="2.5" style="43" customWidth="1"/>
    <col min="10510" max="10510" width="1.875" style="43" customWidth="1"/>
    <col min="10511" max="10513" width="3.125" style="43"/>
    <col min="10514" max="10514" width="2.125" style="43" customWidth="1"/>
    <col min="10515" max="10516" width="2.625" style="43" customWidth="1"/>
    <col min="10517" max="10517" width="2.125" style="43" customWidth="1"/>
    <col min="10518" max="10519" width="2.625" style="43" customWidth="1"/>
    <col min="10520" max="10520" width="2.125" style="43" customWidth="1"/>
    <col min="10521" max="10522" width="2.625" style="43" customWidth="1"/>
    <col min="10523" max="10523" width="2.125" style="43" customWidth="1"/>
    <col min="10524" max="10525" width="2.625" style="43" customWidth="1"/>
    <col min="10526" max="10526" width="2.125" style="43" customWidth="1"/>
    <col min="10527" max="10528" width="2.625" style="43" customWidth="1"/>
    <col min="10529" max="10738" width="3.125" style="43"/>
    <col min="10739" max="10739" width="2.625" style="43" customWidth="1"/>
    <col min="10740" max="10741" width="2.75" style="43" customWidth="1"/>
    <col min="10742" max="10742" width="2.5" style="43" customWidth="1"/>
    <col min="10743" max="10745" width="1.25" style="43" customWidth="1"/>
    <col min="10746" max="10746" width="2.5" style="43" customWidth="1"/>
    <col min="10747" max="10750" width="1.25" style="43" customWidth="1"/>
    <col min="10751" max="10751" width="2.5" style="43" customWidth="1"/>
    <col min="10752" max="10752" width="1.25" style="43" customWidth="1"/>
    <col min="10753" max="10754" width="0.625" style="43" customWidth="1"/>
    <col min="10755" max="10755" width="1.25" style="43" customWidth="1"/>
    <col min="10756" max="10756" width="2.5" style="43" customWidth="1"/>
    <col min="10757" max="10760" width="1.25" style="43" customWidth="1"/>
    <col min="10761" max="10761" width="2.5" style="43" customWidth="1"/>
    <col min="10762" max="10764" width="1.25" style="43" customWidth="1"/>
    <col min="10765" max="10765" width="2.5" style="43" customWidth="1"/>
    <col min="10766" max="10766" width="1.875" style="43" customWidth="1"/>
    <col min="10767" max="10769" width="3.125" style="43"/>
    <col min="10770" max="10770" width="2.125" style="43" customWidth="1"/>
    <col min="10771" max="10772" width="2.625" style="43" customWidth="1"/>
    <col min="10773" max="10773" width="2.125" style="43" customWidth="1"/>
    <col min="10774" max="10775" width="2.625" style="43" customWidth="1"/>
    <col min="10776" max="10776" width="2.125" style="43" customWidth="1"/>
    <col min="10777" max="10778" width="2.625" style="43" customWidth="1"/>
    <col min="10779" max="10779" width="2.125" style="43" customWidth="1"/>
    <col min="10780" max="10781" width="2.625" style="43" customWidth="1"/>
    <col min="10782" max="10782" width="2.125" style="43" customWidth="1"/>
    <col min="10783" max="10784" width="2.625" style="43" customWidth="1"/>
    <col min="10785" max="10994" width="3.125" style="43"/>
    <col min="10995" max="10995" width="2.625" style="43" customWidth="1"/>
    <col min="10996" max="10997" width="2.75" style="43" customWidth="1"/>
    <col min="10998" max="10998" width="2.5" style="43" customWidth="1"/>
    <col min="10999" max="11001" width="1.25" style="43" customWidth="1"/>
    <col min="11002" max="11002" width="2.5" style="43" customWidth="1"/>
    <col min="11003" max="11006" width="1.25" style="43" customWidth="1"/>
    <col min="11007" max="11007" width="2.5" style="43" customWidth="1"/>
    <col min="11008" max="11008" width="1.25" style="43" customWidth="1"/>
    <col min="11009" max="11010" width="0.625" style="43" customWidth="1"/>
    <col min="11011" max="11011" width="1.25" style="43" customWidth="1"/>
    <col min="11012" max="11012" width="2.5" style="43" customWidth="1"/>
    <col min="11013" max="11016" width="1.25" style="43" customWidth="1"/>
    <col min="11017" max="11017" width="2.5" style="43" customWidth="1"/>
    <col min="11018" max="11020" width="1.25" style="43" customWidth="1"/>
    <col min="11021" max="11021" width="2.5" style="43" customWidth="1"/>
    <col min="11022" max="11022" width="1.875" style="43" customWidth="1"/>
    <col min="11023" max="11025" width="3.125" style="43"/>
    <col min="11026" max="11026" width="2.125" style="43" customWidth="1"/>
    <col min="11027" max="11028" width="2.625" style="43" customWidth="1"/>
    <col min="11029" max="11029" width="2.125" style="43" customWidth="1"/>
    <col min="11030" max="11031" width="2.625" style="43" customWidth="1"/>
    <col min="11032" max="11032" width="2.125" style="43" customWidth="1"/>
    <col min="11033" max="11034" width="2.625" style="43" customWidth="1"/>
    <col min="11035" max="11035" width="2.125" style="43" customWidth="1"/>
    <col min="11036" max="11037" width="2.625" style="43" customWidth="1"/>
    <col min="11038" max="11038" width="2.125" style="43" customWidth="1"/>
    <col min="11039" max="11040" width="2.625" style="43" customWidth="1"/>
    <col min="11041" max="11250" width="3.125" style="43"/>
    <col min="11251" max="11251" width="2.625" style="43" customWidth="1"/>
    <col min="11252" max="11253" width="2.75" style="43" customWidth="1"/>
    <col min="11254" max="11254" width="2.5" style="43" customWidth="1"/>
    <col min="11255" max="11257" width="1.25" style="43" customWidth="1"/>
    <col min="11258" max="11258" width="2.5" style="43" customWidth="1"/>
    <col min="11259" max="11262" width="1.25" style="43" customWidth="1"/>
    <col min="11263" max="11263" width="2.5" style="43" customWidth="1"/>
    <col min="11264" max="11264" width="1.25" style="43" customWidth="1"/>
    <col min="11265" max="11266" width="0.625" style="43" customWidth="1"/>
    <col min="11267" max="11267" width="1.25" style="43" customWidth="1"/>
    <col min="11268" max="11268" width="2.5" style="43" customWidth="1"/>
    <col min="11269" max="11272" width="1.25" style="43" customWidth="1"/>
    <col min="11273" max="11273" width="2.5" style="43" customWidth="1"/>
    <col min="11274" max="11276" width="1.25" style="43" customWidth="1"/>
    <col min="11277" max="11277" width="2.5" style="43" customWidth="1"/>
    <col min="11278" max="11278" width="1.875" style="43" customWidth="1"/>
    <col min="11279" max="11281" width="3.125" style="43"/>
    <col min="11282" max="11282" width="2.125" style="43" customWidth="1"/>
    <col min="11283" max="11284" width="2.625" style="43" customWidth="1"/>
    <col min="11285" max="11285" width="2.125" style="43" customWidth="1"/>
    <col min="11286" max="11287" width="2.625" style="43" customWidth="1"/>
    <col min="11288" max="11288" width="2.125" style="43" customWidth="1"/>
    <col min="11289" max="11290" width="2.625" style="43" customWidth="1"/>
    <col min="11291" max="11291" width="2.125" style="43" customWidth="1"/>
    <col min="11292" max="11293" width="2.625" style="43" customWidth="1"/>
    <col min="11294" max="11294" width="2.125" style="43" customWidth="1"/>
    <col min="11295" max="11296" width="2.625" style="43" customWidth="1"/>
    <col min="11297" max="11506" width="3.125" style="43"/>
    <col min="11507" max="11507" width="2.625" style="43" customWidth="1"/>
    <col min="11508" max="11509" width="2.75" style="43" customWidth="1"/>
    <col min="11510" max="11510" width="2.5" style="43" customWidth="1"/>
    <col min="11511" max="11513" width="1.25" style="43" customWidth="1"/>
    <col min="11514" max="11514" width="2.5" style="43" customWidth="1"/>
    <col min="11515" max="11518" width="1.25" style="43" customWidth="1"/>
    <col min="11519" max="11519" width="2.5" style="43" customWidth="1"/>
    <col min="11520" max="11520" width="1.25" style="43" customWidth="1"/>
    <col min="11521" max="11522" width="0.625" style="43" customWidth="1"/>
    <col min="11523" max="11523" width="1.25" style="43" customWidth="1"/>
    <col min="11524" max="11524" width="2.5" style="43" customWidth="1"/>
    <col min="11525" max="11528" width="1.25" style="43" customWidth="1"/>
    <col min="11529" max="11529" width="2.5" style="43" customWidth="1"/>
    <col min="11530" max="11532" width="1.25" style="43" customWidth="1"/>
    <col min="11533" max="11533" width="2.5" style="43" customWidth="1"/>
    <col min="11534" max="11534" width="1.875" style="43" customWidth="1"/>
    <col min="11535" max="11537" width="3.125" style="43"/>
    <col min="11538" max="11538" width="2.125" style="43" customWidth="1"/>
    <col min="11539" max="11540" width="2.625" style="43" customWidth="1"/>
    <col min="11541" max="11541" width="2.125" style="43" customWidth="1"/>
    <col min="11542" max="11543" width="2.625" style="43" customWidth="1"/>
    <col min="11544" max="11544" width="2.125" style="43" customWidth="1"/>
    <col min="11545" max="11546" width="2.625" style="43" customWidth="1"/>
    <col min="11547" max="11547" width="2.125" style="43" customWidth="1"/>
    <col min="11548" max="11549" width="2.625" style="43" customWidth="1"/>
    <col min="11550" max="11550" width="2.125" style="43" customWidth="1"/>
    <col min="11551" max="11552" width="2.625" style="43" customWidth="1"/>
    <col min="11553" max="11762" width="3.125" style="43"/>
    <col min="11763" max="11763" width="2.625" style="43" customWidth="1"/>
    <col min="11764" max="11765" width="2.75" style="43" customWidth="1"/>
    <col min="11766" max="11766" width="2.5" style="43" customWidth="1"/>
    <col min="11767" max="11769" width="1.25" style="43" customWidth="1"/>
    <col min="11770" max="11770" width="2.5" style="43" customWidth="1"/>
    <col min="11771" max="11774" width="1.25" style="43" customWidth="1"/>
    <col min="11775" max="11775" width="2.5" style="43" customWidth="1"/>
    <col min="11776" max="11776" width="1.25" style="43" customWidth="1"/>
    <col min="11777" max="11778" width="0.625" style="43" customWidth="1"/>
    <col min="11779" max="11779" width="1.25" style="43" customWidth="1"/>
    <col min="11780" max="11780" width="2.5" style="43" customWidth="1"/>
    <col min="11781" max="11784" width="1.25" style="43" customWidth="1"/>
    <col min="11785" max="11785" width="2.5" style="43" customWidth="1"/>
    <col min="11786" max="11788" width="1.25" style="43" customWidth="1"/>
    <col min="11789" max="11789" width="2.5" style="43" customWidth="1"/>
    <col min="11790" max="11790" width="1.875" style="43" customWidth="1"/>
    <col min="11791" max="11793" width="3.125" style="43"/>
    <col min="11794" max="11794" width="2.125" style="43" customWidth="1"/>
    <col min="11795" max="11796" width="2.625" style="43" customWidth="1"/>
    <col min="11797" max="11797" width="2.125" style="43" customWidth="1"/>
    <col min="11798" max="11799" width="2.625" style="43" customWidth="1"/>
    <col min="11800" max="11800" width="2.125" style="43" customWidth="1"/>
    <col min="11801" max="11802" width="2.625" style="43" customWidth="1"/>
    <col min="11803" max="11803" width="2.125" style="43" customWidth="1"/>
    <col min="11804" max="11805" width="2.625" style="43" customWidth="1"/>
    <col min="11806" max="11806" width="2.125" style="43" customWidth="1"/>
    <col min="11807" max="11808" width="2.625" style="43" customWidth="1"/>
    <col min="11809" max="12018" width="3.125" style="43"/>
    <col min="12019" max="12019" width="2.625" style="43" customWidth="1"/>
    <col min="12020" max="12021" width="2.75" style="43" customWidth="1"/>
    <col min="12022" max="12022" width="2.5" style="43" customWidth="1"/>
    <col min="12023" max="12025" width="1.25" style="43" customWidth="1"/>
    <col min="12026" max="12026" width="2.5" style="43" customWidth="1"/>
    <col min="12027" max="12030" width="1.25" style="43" customWidth="1"/>
    <col min="12031" max="12031" width="2.5" style="43" customWidth="1"/>
    <col min="12032" max="12032" width="1.25" style="43" customWidth="1"/>
    <col min="12033" max="12034" width="0.625" style="43" customWidth="1"/>
    <col min="12035" max="12035" width="1.25" style="43" customWidth="1"/>
    <col min="12036" max="12036" width="2.5" style="43" customWidth="1"/>
    <col min="12037" max="12040" width="1.25" style="43" customWidth="1"/>
    <col min="12041" max="12041" width="2.5" style="43" customWidth="1"/>
    <col min="12042" max="12044" width="1.25" style="43" customWidth="1"/>
    <col min="12045" max="12045" width="2.5" style="43" customWidth="1"/>
    <col min="12046" max="12046" width="1.875" style="43" customWidth="1"/>
    <col min="12047" max="12049" width="3.125" style="43"/>
    <col min="12050" max="12050" width="2.125" style="43" customWidth="1"/>
    <col min="12051" max="12052" width="2.625" style="43" customWidth="1"/>
    <col min="12053" max="12053" width="2.125" style="43" customWidth="1"/>
    <col min="12054" max="12055" width="2.625" style="43" customWidth="1"/>
    <col min="12056" max="12056" width="2.125" style="43" customWidth="1"/>
    <col min="12057" max="12058" width="2.625" style="43" customWidth="1"/>
    <col min="12059" max="12059" width="2.125" style="43" customWidth="1"/>
    <col min="12060" max="12061" width="2.625" style="43" customWidth="1"/>
    <col min="12062" max="12062" width="2.125" style="43" customWidth="1"/>
    <col min="12063" max="12064" width="2.625" style="43" customWidth="1"/>
    <col min="12065" max="12274" width="3.125" style="43"/>
    <col min="12275" max="12275" width="2.625" style="43" customWidth="1"/>
    <col min="12276" max="12277" width="2.75" style="43" customWidth="1"/>
    <col min="12278" max="12278" width="2.5" style="43" customWidth="1"/>
    <col min="12279" max="12281" width="1.25" style="43" customWidth="1"/>
    <col min="12282" max="12282" width="2.5" style="43" customWidth="1"/>
    <col min="12283" max="12286" width="1.25" style="43" customWidth="1"/>
    <col min="12287" max="12287" width="2.5" style="43" customWidth="1"/>
    <col min="12288" max="12288" width="1.25" style="43" customWidth="1"/>
    <col min="12289" max="12290" width="0.625" style="43" customWidth="1"/>
    <col min="12291" max="12291" width="1.25" style="43" customWidth="1"/>
    <col min="12292" max="12292" width="2.5" style="43" customWidth="1"/>
    <col min="12293" max="12296" width="1.25" style="43" customWidth="1"/>
    <col min="12297" max="12297" width="2.5" style="43" customWidth="1"/>
    <col min="12298" max="12300" width="1.25" style="43" customWidth="1"/>
    <col min="12301" max="12301" width="2.5" style="43" customWidth="1"/>
    <col min="12302" max="12302" width="1.875" style="43" customWidth="1"/>
    <col min="12303" max="12305" width="3.125" style="43"/>
    <col min="12306" max="12306" width="2.125" style="43" customWidth="1"/>
    <col min="12307" max="12308" width="2.625" style="43" customWidth="1"/>
    <col min="12309" max="12309" width="2.125" style="43" customWidth="1"/>
    <col min="12310" max="12311" width="2.625" style="43" customWidth="1"/>
    <col min="12312" max="12312" width="2.125" style="43" customWidth="1"/>
    <col min="12313" max="12314" width="2.625" style="43" customWidth="1"/>
    <col min="12315" max="12315" width="2.125" style="43" customWidth="1"/>
    <col min="12316" max="12317" width="2.625" style="43" customWidth="1"/>
    <col min="12318" max="12318" width="2.125" style="43" customWidth="1"/>
    <col min="12319" max="12320" width="2.625" style="43" customWidth="1"/>
    <col min="12321" max="12530" width="3.125" style="43"/>
    <col min="12531" max="12531" width="2.625" style="43" customWidth="1"/>
    <col min="12532" max="12533" width="2.75" style="43" customWidth="1"/>
    <col min="12534" max="12534" width="2.5" style="43" customWidth="1"/>
    <col min="12535" max="12537" width="1.25" style="43" customWidth="1"/>
    <col min="12538" max="12538" width="2.5" style="43" customWidth="1"/>
    <col min="12539" max="12542" width="1.25" style="43" customWidth="1"/>
    <col min="12543" max="12543" width="2.5" style="43" customWidth="1"/>
    <col min="12544" max="12544" width="1.25" style="43" customWidth="1"/>
    <col min="12545" max="12546" width="0.625" style="43" customWidth="1"/>
    <col min="12547" max="12547" width="1.25" style="43" customWidth="1"/>
    <col min="12548" max="12548" width="2.5" style="43" customWidth="1"/>
    <col min="12549" max="12552" width="1.25" style="43" customWidth="1"/>
    <col min="12553" max="12553" width="2.5" style="43" customWidth="1"/>
    <col min="12554" max="12556" width="1.25" style="43" customWidth="1"/>
    <col min="12557" max="12557" width="2.5" style="43" customWidth="1"/>
    <col min="12558" max="12558" width="1.875" style="43" customWidth="1"/>
    <col min="12559" max="12561" width="3.125" style="43"/>
    <col min="12562" max="12562" width="2.125" style="43" customWidth="1"/>
    <col min="12563" max="12564" width="2.625" style="43" customWidth="1"/>
    <col min="12565" max="12565" width="2.125" style="43" customWidth="1"/>
    <col min="12566" max="12567" width="2.625" style="43" customWidth="1"/>
    <col min="12568" max="12568" width="2.125" style="43" customWidth="1"/>
    <col min="12569" max="12570" width="2.625" style="43" customWidth="1"/>
    <col min="12571" max="12571" width="2.125" style="43" customWidth="1"/>
    <col min="12572" max="12573" width="2.625" style="43" customWidth="1"/>
    <col min="12574" max="12574" width="2.125" style="43" customWidth="1"/>
    <col min="12575" max="12576" width="2.625" style="43" customWidth="1"/>
    <col min="12577" max="12786" width="3.125" style="43"/>
    <col min="12787" max="12787" width="2.625" style="43" customWidth="1"/>
    <col min="12788" max="12789" width="2.75" style="43" customWidth="1"/>
    <col min="12790" max="12790" width="2.5" style="43" customWidth="1"/>
    <col min="12791" max="12793" width="1.25" style="43" customWidth="1"/>
    <col min="12794" max="12794" width="2.5" style="43" customWidth="1"/>
    <col min="12795" max="12798" width="1.25" style="43" customWidth="1"/>
    <col min="12799" max="12799" width="2.5" style="43" customWidth="1"/>
    <col min="12800" max="12800" width="1.25" style="43" customWidth="1"/>
    <col min="12801" max="12802" width="0.625" style="43" customWidth="1"/>
    <col min="12803" max="12803" width="1.25" style="43" customWidth="1"/>
    <col min="12804" max="12804" width="2.5" style="43" customWidth="1"/>
    <col min="12805" max="12808" width="1.25" style="43" customWidth="1"/>
    <col min="12809" max="12809" width="2.5" style="43" customWidth="1"/>
    <col min="12810" max="12812" width="1.25" style="43" customWidth="1"/>
    <col min="12813" max="12813" width="2.5" style="43" customWidth="1"/>
    <col min="12814" max="12814" width="1.875" style="43" customWidth="1"/>
    <col min="12815" max="12817" width="3.125" style="43"/>
    <col min="12818" max="12818" width="2.125" style="43" customWidth="1"/>
    <col min="12819" max="12820" width="2.625" style="43" customWidth="1"/>
    <col min="12821" max="12821" width="2.125" style="43" customWidth="1"/>
    <col min="12822" max="12823" width="2.625" style="43" customWidth="1"/>
    <col min="12824" max="12824" width="2.125" style="43" customWidth="1"/>
    <col min="12825" max="12826" width="2.625" style="43" customWidth="1"/>
    <col min="12827" max="12827" width="2.125" style="43" customWidth="1"/>
    <col min="12828" max="12829" width="2.625" style="43" customWidth="1"/>
    <col min="12830" max="12830" width="2.125" style="43" customWidth="1"/>
    <col min="12831" max="12832" width="2.625" style="43" customWidth="1"/>
    <col min="12833" max="13042" width="3.125" style="43"/>
    <col min="13043" max="13043" width="2.625" style="43" customWidth="1"/>
    <col min="13044" max="13045" width="2.75" style="43" customWidth="1"/>
    <col min="13046" max="13046" width="2.5" style="43" customWidth="1"/>
    <col min="13047" max="13049" width="1.25" style="43" customWidth="1"/>
    <col min="13050" max="13050" width="2.5" style="43" customWidth="1"/>
    <col min="13051" max="13054" width="1.25" style="43" customWidth="1"/>
    <col min="13055" max="13055" width="2.5" style="43" customWidth="1"/>
    <col min="13056" max="13056" width="1.25" style="43" customWidth="1"/>
    <col min="13057" max="13058" width="0.625" style="43" customWidth="1"/>
    <col min="13059" max="13059" width="1.25" style="43" customWidth="1"/>
    <col min="13060" max="13060" width="2.5" style="43" customWidth="1"/>
    <col min="13061" max="13064" width="1.25" style="43" customWidth="1"/>
    <col min="13065" max="13065" width="2.5" style="43" customWidth="1"/>
    <col min="13066" max="13068" width="1.25" style="43" customWidth="1"/>
    <col min="13069" max="13069" width="2.5" style="43" customWidth="1"/>
    <col min="13070" max="13070" width="1.875" style="43" customWidth="1"/>
    <col min="13071" max="13073" width="3.125" style="43"/>
    <col min="13074" max="13074" width="2.125" style="43" customWidth="1"/>
    <col min="13075" max="13076" width="2.625" style="43" customWidth="1"/>
    <col min="13077" max="13077" width="2.125" style="43" customWidth="1"/>
    <col min="13078" max="13079" width="2.625" style="43" customWidth="1"/>
    <col min="13080" max="13080" width="2.125" style="43" customWidth="1"/>
    <col min="13081" max="13082" width="2.625" style="43" customWidth="1"/>
    <col min="13083" max="13083" width="2.125" style="43" customWidth="1"/>
    <col min="13084" max="13085" width="2.625" style="43" customWidth="1"/>
    <col min="13086" max="13086" width="2.125" style="43" customWidth="1"/>
    <col min="13087" max="13088" width="2.625" style="43" customWidth="1"/>
    <col min="13089" max="13298" width="3.125" style="43"/>
    <col min="13299" max="13299" width="2.625" style="43" customWidth="1"/>
    <col min="13300" max="13301" width="2.75" style="43" customWidth="1"/>
    <col min="13302" max="13302" width="2.5" style="43" customWidth="1"/>
    <col min="13303" max="13305" width="1.25" style="43" customWidth="1"/>
    <col min="13306" max="13306" width="2.5" style="43" customWidth="1"/>
    <col min="13307" max="13310" width="1.25" style="43" customWidth="1"/>
    <col min="13311" max="13311" width="2.5" style="43" customWidth="1"/>
    <col min="13312" max="13312" width="1.25" style="43" customWidth="1"/>
    <col min="13313" max="13314" width="0.625" style="43" customWidth="1"/>
    <col min="13315" max="13315" width="1.25" style="43" customWidth="1"/>
    <col min="13316" max="13316" width="2.5" style="43" customWidth="1"/>
    <col min="13317" max="13320" width="1.25" style="43" customWidth="1"/>
    <col min="13321" max="13321" width="2.5" style="43" customWidth="1"/>
    <col min="13322" max="13324" width="1.25" style="43" customWidth="1"/>
    <col min="13325" max="13325" width="2.5" style="43" customWidth="1"/>
    <col min="13326" max="13326" width="1.875" style="43" customWidth="1"/>
    <col min="13327" max="13329" width="3.125" style="43"/>
    <col min="13330" max="13330" width="2.125" style="43" customWidth="1"/>
    <col min="13331" max="13332" width="2.625" style="43" customWidth="1"/>
    <col min="13333" max="13333" width="2.125" style="43" customWidth="1"/>
    <col min="13334" max="13335" width="2.625" style="43" customWidth="1"/>
    <col min="13336" max="13336" width="2.125" style="43" customWidth="1"/>
    <col min="13337" max="13338" width="2.625" style="43" customWidth="1"/>
    <col min="13339" max="13339" width="2.125" style="43" customWidth="1"/>
    <col min="13340" max="13341" width="2.625" style="43" customWidth="1"/>
    <col min="13342" max="13342" width="2.125" style="43" customWidth="1"/>
    <col min="13343" max="13344" width="2.625" style="43" customWidth="1"/>
    <col min="13345" max="13554" width="3.125" style="43"/>
    <col min="13555" max="13555" width="2.625" style="43" customWidth="1"/>
    <col min="13556" max="13557" width="2.75" style="43" customWidth="1"/>
    <col min="13558" max="13558" width="2.5" style="43" customWidth="1"/>
    <col min="13559" max="13561" width="1.25" style="43" customWidth="1"/>
    <col min="13562" max="13562" width="2.5" style="43" customWidth="1"/>
    <col min="13563" max="13566" width="1.25" style="43" customWidth="1"/>
    <col min="13567" max="13567" width="2.5" style="43" customWidth="1"/>
    <col min="13568" max="13568" width="1.25" style="43" customWidth="1"/>
    <col min="13569" max="13570" width="0.625" style="43" customWidth="1"/>
    <col min="13571" max="13571" width="1.25" style="43" customWidth="1"/>
    <col min="13572" max="13572" width="2.5" style="43" customWidth="1"/>
    <col min="13573" max="13576" width="1.25" style="43" customWidth="1"/>
    <col min="13577" max="13577" width="2.5" style="43" customWidth="1"/>
    <col min="13578" max="13580" width="1.25" style="43" customWidth="1"/>
    <col min="13581" max="13581" width="2.5" style="43" customWidth="1"/>
    <col min="13582" max="13582" width="1.875" style="43" customWidth="1"/>
    <col min="13583" max="13585" width="3.125" style="43"/>
    <col min="13586" max="13586" width="2.125" style="43" customWidth="1"/>
    <col min="13587" max="13588" width="2.625" style="43" customWidth="1"/>
    <col min="13589" max="13589" width="2.125" style="43" customWidth="1"/>
    <col min="13590" max="13591" width="2.625" style="43" customWidth="1"/>
    <col min="13592" max="13592" width="2.125" style="43" customWidth="1"/>
    <col min="13593" max="13594" width="2.625" style="43" customWidth="1"/>
    <col min="13595" max="13595" width="2.125" style="43" customWidth="1"/>
    <col min="13596" max="13597" width="2.625" style="43" customWidth="1"/>
    <col min="13598" max="13598" width="2.125" style="43" customWidth="1"/>
    <col min="13599" max="13600" width="2.625" style="43" customWidth="1"/>
    <col min="13601" max="13810" width="3.125" style="43"/>
    <col min="13811" max="13811" width="2.625" style="43" customWidth="1"/>
    <col min="13812" max="13813" width="2.75" style="43" customWidth="1"/>
    <col min="13814" max="13814" width="2.5" style="43" customWidth="1"/>
    <col min="13815" max="13817" width="1.25" style="43" customWidth="1"/>
    <col min="13818" max="13818" width="2.5" style="43" customWidth="1"/>
    <col min="13819" max="13822" width="1.25" style="43" customWidth="1"/>
    <col min="13823" max="13823" width="2.5" style="43" customWidth="1"/>
    <col min="13824" max="13824" width="1.25" style="43" customWidth="1"/>
    <col min="13825" max="13826" width="0.625" style="43" customWidth="1"/>
    <col min="13827" max="13827" width="1.25" style="43" customWidth="1"/>
    <col min="13828" max="13828" width="2.5" style="43" customWidth="1"/>
    <col min="13829" max="13832" width="1.25" style="43" customWidth="1"/>
    <col min="13833" max="13833" width="2.5" style="43" customWidth="1"/>
    <col min="13834" max="13836" width="1.25" style="43" customWidth="1"/>
    <col min="13837" max="13837" width="2.5" style="43" customWidth="1"/>
    <col min="13838" max="13838" width="1.875" style="43" customWidth="1"/>
    <col min="13839" max="13841" width="3.125" style="43"/>
    <col min="13842" max="13842" width="2.125" style="43" customWidth="1"/>
    <col min="13843" max="13844" width="2.625" style="43" customWidth="1"/>
    <col min="13845" max="13845" width="2.125" style="43" customWidth="1"/>
    <col min="13846" max="13847" width="2.625" style="43" customWidth="1"/>
    <col min="13848" max="13848" width="2.125" style="43" customWidth="1"/>
    <col min="13849" max="13850" width="2.625" style="43" customWidth="1"/>
    <col min="13851" max="13851" width="2.125" style="43" customWidth="1"/>
    <col min="13852" max="13853" width="2.625" style="43" customWidth="1"/>
    <col min="13854" max="13854" width="2.125" style="43" customWidth="1"/>
    <col min="13855" max="13856" width="2.625" style="43" customWidth="1"/>
    <col min="13857" max="14066" width="3.125" style="43"/>
    <col min="14067" max="14067" width="2.625" style="43" customWidth="1"/>
    <col min="14068" max="14069" width="2.75" style="43" customWidth="1"/>
    <col min="14070" max="14070" width="2.5" style="43" customWidth="1"/>
    <col min="14071" max="14073" width="1.25" style="43" customWidth="1"/>
    <col min="14074" max="14074" width="2.5" style="43" customWidth="1"/>
    <col min="14075" max="14078" width="1.25" style="43" customWidth="1"/>
    <col min="14079" max="14079" width="2.5" style="43" customWidth="1"/>
    <col min="14080" max="14080" width="1.25" style="43" customWidth="1"/>
    <col min="14081" max="14082" width="0.625" style="43" customWidth="1"/>
    <col min="14083" max="14083" width="1.25" style="43" customWidth="1"/>
    <col min="14084" max="14084" width="2.5" style="43" customWidth="1"/>
    <col min="14085" max="14088" width="1.25" style="43" customWidth="1"/>
    <col min="14089" max="14089" width="2.5" style="43" customWidth="1"/>
    <col min="14090" max="14092" width="1.25" style="43" customWidth="1"/>
    <col min="14093" max="14093" width="2.5" style="43" customWidth="1"/>
    <col min="14094" max="14094" width="1.875" style="43" customWidth="1"/>
    <col min="14095" max="14097" width="3.125" style="43"/>
    <col min="14098" max="14098" width="2.125" style="43" customWidth="1"/>
    <col min="14099" max="14100" width="2.625" style="43" customWidth="1"/>
    <col min="14101" max="14101" width="2.125" style="43" customWidth="1"/>
    <col min="14102" max="14103" width="2.625" style="43" customWidth="1"/>
    <col min="14104" max="14104" width="2.125" style="43" customWidth="1"/>
    <col min="14105" max="14106" width="2.625" style="43" customWidth="1"/>
    <col min="14107" max="14107" width="2.125" style="43" customWidth="1"/>
    <col min="14108" max="14109" width="2.625" style="43" customWidth="1"/>
    <col min="14110" max="14110" width="2.125" style="43" customWidth="1"/>
    <col min="14111" max="14112" width="2.625" style="43" customWidth="1"/>
    <col min="14113" max="14322" width="3.125" style="43"/>
    <col min="14323" max="14323" width="2.625" style="43" customWidth="1"/>
    <col min="14324" max="14325" width="2.75" style="43" customWidth="1"/>
    <col min="14326" max="14326" width="2.5" style="43" customWidth="1"/>
    <col min="14327" max="14329" width="1.25" style="43" customWidth="1"/>
    <col min="14330" max="14330" width="2.5" style="43" customWidth="1"/>
    <col min="14331" max="14334" width="1.25" style="43" customWidth="1"/>
    <col min="14335" max="14335" width="2.5" style="43" customWidth="1"/>
    <col min="14336" max="14336" width="1.25" style="43" customWidth="1"/>
    <col min="14337" max="14338" width="0.625" style="43" customWidth="1"/>
    <col min="14339" max="14339" width="1.25" style="43" customWidth="1"/>
    <col min="14340" max="14340" width="2.5" style="43" customWidth="1"/>
    <col min="14341" max="14344" width="1.25" style="43" customWidth="1"/>
    <col min="14345" max="14345" width="2.5" style="43" customWidth="1"/>
    <col min="14346" max="14348" width="1.25" style="43" customWidth="1"/>
    <col min="14349" max="14349" width="2.5" style="43" customWidth="1"/>
    <col min="14350" max="14350" width="1.875" style="43" customWidth="1"/>
    <col min="14351" max="14353" width="3.125" style="43"/>
    <col min="14354" max="14354" width="2.125" style="43" customWidth="1"/>
    <col min="14355" max="14356" width="2.625" style="43" customWidth="1"/>
    <col min="14357" max="14357" width="2.125" style="43" customWidth="1"/>
    <col min="14358" max="14359" width="2.625" style="43" customWidth="1"/>
    <col min="14360" max="14360" width="2.125" style="43" customWidth="1"/>
    <col min="14361" max="14362" width="2.625" style="43" customWidth="1"/>
    <col min="14363" max="14363" width="2.125" style="43" customWidth="1"/>
    <col min="14364" max="14365" width="2.625" style="43" customWidth="1"/>
    <col min="14366" max="14366" width="2.125" style="43" customWidth="1"/>
    <col min="14367" max="14368" width="2.625" style="43" customWidth="1"/>
    <col min="14369" max="14578" width="3.125" style="43"/>
    <col min="14579" max="14579" width="2.625" style="43" customWidth="1"/>
    <col min="14580" max="14581" width="2.75" style="43" customWidth="1"/>
    <col min="14582" max="14582" width="2.5" style="43" customWidth="1"/>
    <col min="14583" max="14585" width="1.25" style="43" customWidth="1"/>
    <col min="14586" max="14586" width="2.5" style="43" customWidth="1"/>
    <col min="14587" max="14590" width="1.25" style="43" customWidth="1"/>
    <col min="14591" max="14591" width="2.5" style="43" customWidth="1"/>
    <col min="14592" max="14592" width="1.25" style="43" customWidth="1"/>
    <col min="14593" max="14594" width="0.625" style="43" customWidth="1"/>
    <col min="14595" max="14595" width="1.25" style="43" customWidth="1"/>
    <col min="14596" max="14596" width="2.5" style="43" customWidth="1"/>
    <col min="14597" max="14600" width="1.25" style="43" customWidth="1"/>
    <col min="14601" max="14601" width="2.5" style="43" customWidth="1"/>
    <col min="14602" max="14604" width="1.25" style="43" customWidth="1"/>
    <col min="14605" max="14605" width="2.5" style="43" customWidth="1"/>
    <col min="14606" max="14606" width="1.875" style="43" customWidth="1"/>
    <col min="14607" max="14609" width="3.125" style="43"/>
    <col min="14610" max="14610" width="2.125" style="43" customWidth="1"/>
    <col min="14611" max="14612" width="2.625" style="43" customWidth="1"/>
    <col min="14613" max="14613" width="2.125" style="43" customWidth="1"/>
    <col min="14614" max="14615" width="2.625" style="43" customWidth="1"/>
    <col min="14616" max="14616" width="2.125" style="43" customWidth="1"/>
    <col min="14617" max="14618" width="2.625" style="43" customWidth="1"/>
    <col min="14619" max="14619" width="2.125" style="43" customWidth="1"/>
    <col min="14620" max="14621" width="2.625" style="43" customWidth="1"/>
    <col min="14622" max="14622" width="2.125" style="43" customWidth="1"/>
    <col min="14623" max="14624" width="2.625" style="43" customWidth="1"/>
    <col min="14625" max="14834" width="3.125" style="43"/>
    <col min="14835" max="14835" width="2.625" style="43" customWidth="1"/>
    <col min="14836" max="14837" width="2.75" style="43" customWidth="1"/>
    <col min="14838" max="14838" width="2.5" style="43" customWidth="1"/>
    <col min="14839" max="14841" width="1.25" style="43" customWidth="1"/>
    <col min="14842" max="14842" width="2.5" style="43" customWidth="1"/>
    <col min="14843" max="14846" width="1.25" style="43" customWidth="1"/>
    <col min="14847" max="14847" width="2.5" style="43" customWidth="1"/>
    <col min="14848" max="14848" width="1.25" style="43" customWidth="1"/>
    <col min="14849" max="14850" width="0.625" style="43" customWidth="1"/>
    <col min="14851" max="14851" width="1.25" style="43" customWidth="1"/>
    <col min="14852" max="14852" width="2.5" style="43" customWidth="1"/>
    <col min="14853" max="14856" width="1.25" style="43" customWidth="1"/>
    <col min="14857" max="14857" width="2.5" style="43" customWidth="1"/>
    <col min="14858" max="14860" width="1.25" style="43" customWidth="1"/>
    <col min="14861" max="14861" width="2.5" style="43" customWidth="1"/>
    <col min="14862" max="14862" width="1.875" style="43" customWidth="1"/>
    <col min="14863" max="14865" width="3.125" style="43"/>
    <col min="14866" max="14866" width="2.125" style="43" customWidth="1"/>
    <col min="14867" max="14868" width="2.625" style="43" customWidth="1"/>
    <col min="14869" max="14869" width="2.125" style="43" customWidth="1"/>
    <col min="14870" max="14871" width="2.625" style="43" customWidth="1"/>
    <col min="14872" max="14872" width="2.125" style="43" customWidth="1"/>
    <col min="14873" max="14874" width="2.625" style="43" customWidth="1"/>
    <col min="14875" max="14875" width="2.125" style="43" customWidth="1"/>
    <col min="14876" max="14877" width="2.625" style="43" customWidth="1"/>
    <col min="14878" max="14878" width="2.125" style="43" customWidth="1"/>
    <col min="14879" max="14880" width="2.625" style="43" customWidth="1"/>
    <col min="14881" max="15090" width="3.125" style="43"/>
    <col min="15091" max="15091" width="2.625" style="43" customWidth="1"/>
    <col min="15092" max="15093" width="2.75" style="43" customWidth="1"/>
    <col min="15094" max="15094" width="2.5" style="43" customWidth="1"/>
    <col min="15095" max="15097" width="1.25" style="43" customWidth="1"/>
    <col min="15098" max="15098" width="2.5" style="43" customWidth="1"/>
    <col min="15099" max="15102" width="1.25" style="43" customWidth="1"/>
    <col min="15103" max="15103" width="2.5" style="43" customWidth="1"/>
    <col min="15104" max="15104" width="1.25" style="43" customWidth="1"/>
    <col min="15105" max="15106" width="0.625" style="43" customWidth="1"/>
    <col min="15107" max="15107" width="1.25" style="43" customWidth="1"/>
    <col min="15108" max="15108" width="2.5" style="43" customWidth="1"/>
    <col min="15109" max="15112" width="1.25" style="43" customWidth="1"/>
    <col min="15113" max="15113" width="2.5" style="43" customWidth="1"/>
    <col min="15114" max="15116" width="1.25" style="43" customWidth="1"/>
    <col min="15117" max="15117" width="2.5" style="43" customWidth="1"/>
    <col min="15118" max="15118" width="1.875" style="43" customWidth="1"/>
    <col min="15119" max="15121" width="3.125" style="43"/>
    <col min="15122" max="15122" width="2.125" style="43" customWidth="1"/>
    <col min="15123" max="15124" width="2.625" style="43" customWidth="1"/>
    <col min="15125" max="15125" width="2.125" style="43" customWidth="1"/>
    <col min="15126" max="15127" width="2.625" style="43" customWidth="1"/>
    <col min="15128" max="15128" width="2.125" style="43" customWidth="1"/>
    <col min="15129" max="15130" width="2.625" style="43" customWidth="1"/>
    <col min="15131" max="15131" width="2.125" style="43" customWidth="1"/>
    <col min="15132" max="15133" width="2.625" style="43" customWidth="1"/>
    <col min="15134" max="15134" width="2.125" style="43" customWidth="1"/>
    <col min="15135" max="15136" width="2.625" style="43" customWidth="1"/>
    <col min="15137" max="15346" width="3.125" style="43"/>
    <col min="15347" max="15347" width="2.625" style="43" customWidth="1"/>
    <col min="15348" max="15349" width="2.75" style="43" customWidth="1"/>
    <col min="15350" max="15350" width="2.5" style="43" customWidth="1"/>
    <col min="15351" max="15353" width="1.25" style="43" customWidth="1"/>
    <col min="15354" max="15354" width="2.5" style="43" customWidth="1"/>
    <col min="15355" max="15358" width="1.25" style="43" customWidth="1"/>
    <col min="15359" max="15359" width="2.5" style="43" customWidth="1"/>
    <col min="15360" max="15360" width="1.25" style="43" customWidth="1"/>
    <col min="15361" max="15362" width="0.625" style="43" customWidth="1"/>
    <col min="15363" max="15363" width="1.25" style="43" customWidth="1"/>
    <col min="15364" max="15364" width="2.5" style="43" customWidth="1"/>
    <col min="15365" max="15368" width="1.25" style="43" customWidth="1"/>
    <col min="15369" max="15369" width="2.5" style="43" customWidth="1"/>
    <col min="15370" max="15372" width="1.25" style="43" customWidth="1"/>
    <col min="15373" max="15373" width="2.5" style="43" customWidth="1"/>
    <col min="15374" max="15374" width="1.875" style="43" customWidth="1"/>
    <col min="15375" max="15377" width="3.125" style="43"/>
    <col min="15378" max="15378" width="2.125" style="43" customWidth="1"/>
    <col min="15379" max="15380" width="2.625" style="43" customWidth="1"/>
    <col min="15381" max="15381" width="2.125" style="43" customWidth="1"/>
    <col min="15382" max="15383" width="2.625" style="43" customWidth="1"/>
    <col min="15384" max="15384" width="2.125" style="43" customWidth="1"/>
    <col min="15385" max="15386" width="2.625" style="43" customWidth="1"/>
    <col min="15387" max="15387" width="2.125" style="43" customWidth="1"/>
    <col min="15388" max="15389" width="2.625" style="43" customWidth="1"/>
    <col min="15390" max="15390" width="2.125" style="43" customWidth="1"/>
    <col min="15391" max="15392" width="2.625" style="43" customWidth="1"/>
    <col min="15393" max="15602" width="3.125" style="43"/>
    <col min="15603" max="15603" width="2.625" style="43" customWidth="1"/>
    <col min="15604" max="15605" width="2.75" style="43" customWidth="1"/>
    <col min="15606" max="15606" width="2.5" style="43" customWidth="1"/>
    <col min="15607" max="15609" width="1.25" style="43" customWidth="1"/>
    <col min="15610" max="15610" width="2.5" style="43" customWidth="1"/>
    <col min="15611" max="15614" width="1.25" style="43" customWidth="1"/>
    <col min="15615" max="15615" width="2.5" style="43" customWidth="1"/>
    <col min="15616" max="15616" width="1.25" style="43" customWidth="1"/>
    <col min="15617" max="15618" width="0.625" style="43" customWidth="1"/>
    <col min="15619" max="15619" width="1.25" style="43" customWidth="1"/>
    <col min="15620" max="15620" width="2.5" style="43" customWidth="1"/>
    <col min="15621" max="15624" width="1.25" style="43" customWidth="1"/>
    <col min="15625" max="15625" width="2.5" style="43" customWidth="1"/>
    <col min="15626" max="15628" width="1.25" style="43" customWidth="1"/>
    <col min="15629" max="15629" width="2.5" style="43" customWidth="1"/>
    <col min="15630" max="15630" width="1.875" style="43" customWidth="1"/>
    <col min="15631" max="15633" width="3.125" style="43"/>
    <col min="15634" max="15634" width="2.125" style="43" customWidth="1"/>
    <col min="15635" max="15636" width="2.625" style="43" customWidth="1"/>
    <col min="15637" max="15637" width="2.125" style="43" customWidth="1"/>
    <col min="15638" max="15639" width="2.625" style="43" customWidth="1"/>
    <col min="15640" max="15640" width="2.125" style="43" customWidth="1"/>
    <col min="15641" max="15642" width="2.625" style="43" customWidth="1"/>
    <col min="15643" max="15643" width="2.125" style="43" customWidth="1"/>
    <col min="15644" max="15645" width="2.625" style="43" customWidth="1"/>
    <col min="15646" max="15646" width="2.125" style="43" customWidth="1"/>
    <col min="15647" max="15648" width="2.625" style="43" customWidth="1"/>
    <col min="15649" max="15858" width="3.125" style="43"/>
    <col min="15859" max="15859" width="2.625" style="43" customWidth="1"/>
    <col min="15860" max="15861" width="2.75" style="43" customWidth="1"/>
    <col min="15862" max="15862" width="2.5" style="43" customWidth="1"/>
    <col min="15863" max="15865" width="1.25" style="43" customWidth="1"/>
    <col min="15866" max="15866" width="2.5" style="43" customWidth="1"/>
    <col min="15867" max="15870" width="1.25" style="43" customWidth="1"/>
    <col min="15871" max="15871" width="2.5" style="43" customWidth="1"/>
    <col min="15872" max="15872" width="1.25" style="43" customWidth="1"/>
    <col min="15873" max="15874" width="0.625" style="43" customWidth="1"/>
    <col min="15875" max="15875" width="1.25" style="43" customWidth="1"/>
    <col min="15876" max="15876" width="2.5" style="43" customWidth="1"/>
    <col min="15877" max="15880" width="1.25" style="43" customWidth="1"/>
    <col min="15881" max="15881" width="2.5" style="43" customWidth="1"/>
    <col min="15882" max="15884" width="1.25" style="43" customWidth="1"/>
    <col min="15885" max="15885" width="2.5" style="43" customWidth="1"/>
    <col min="15886" max="15886" width="1.875" style="43" customWidth="1"/>
    <col min="15887" max="15889" width="3.125" style="43"/>
    <col min="15890" max="15890" width="2.125" style="43" customWidth="1"/>
    <col min="15891" max="15892" width="2.625" style="43" customWidth="1"/>
    <col min="15893" max="15893" width="2.125" style="43" customWidth="1"/>
    <col min="15894" max="15895" width="2.625" style="43" customWidth="1"/>
    <col min="15896" max="15896" width="2.125" style="43" customWidth="1"/>
    <col min="15897" max="15898" width="2.625" style="43" customWidth="1"/>
    <col min="15899" max="15899" width="2.125" style="43" customWidth="1"/>
    <col min="15900" max="15901" width="2.625" style="43" customWidth="1"/>
    <col min="15902" max="15902" width="2.125" style="43" customWidth="1"/>
    <col min="15903" max="15904" width="2.625" style="43" customWidth="1"/>
    <col min="15905" max="16114" width="3.125" style="43"/>
    <col min="16115" max="16115" width="2.625" style="43" customWidth="1"/>
    <col min="16116" max="16117" width="2.75" style="43" customWidth="1"/>
    <col min="16118" max="16118" width="2.5" style="43" customWidth="1"/>
    <col min="16119" max="16121" width="1.25" style="43" customWidth="1"/>
    <col min="16122" max="16122" width="2.5" style="43" customWidth="1"/>
    <col min="16123" max="16126" width="1.25" style="43" customWidth="1"/>
    <col min="16127" max="16127" width="2.5" style="43" customWidth="1"/>
    <col min="16128" max="16128" width="1.25" style="43" customWidth="1"/>
    <col min="16129" max="16130" width="0.625" style="43" customWidth="1"/>
    <col min="16131" max="16131" width="1.25" style="43" customWidth="1"/>
    <col min="16132" max="16132" width="2.5" style="43" customWidth="1"/>
    <col min="16133" max="16136" width="1.25" style="43" customWidth="1"/>
    <col min="16137" max="16137" width="2.5" style="43" customWidth="1"/>
    <col min="16138" max="16140" width="1.25" style="43" customWidth="1"/>
    <col min="16141" max="16141" width="2.5" style="43" customWidth="1"/>
    <col min="16142" max="16142" width="1.875" style="43" customWidth="1"/>
    <col min="16143" max="16145" width="3.125" style="43"/>
    <col min="16146" max="16146" width="2.125" style="43" customWidth="1"/>
    <col min="16147" max="16148" width="2.625" style="43" customWidth="1"/>
    <col min="16149" max="16149" width="2.125" style="43" customWidth="1"/>
    <col min="16150" max="16151" width="2.625" style="43" customWidth="1"/>
    <col min="16152" max="16152" width="2.125" style="43" customWidth="1"/>
    <col min="16153" max="16154" width="2.625" style="43" customWidth="1"/>
    <col min="16155" max="16155" width="2.125" style="43" customWidth="1"/>
    <col min="16156" max="16157" width="2.625" style="43" customWidth="1"/>
    <col min="16158" max="16158" width="2.125" style="43" customWidth="1"/>
    <col min="16159" max="16160" width="2.625" style="43" customWidth="1"/>
    <col min="16161" max="16384" width="3.125" style="43"/>
  </cols>
  <sheetData>
    <row r="1" spans="2:34" ht="22.5" customHeight="1">
      <c r="B1" s="467" t="s">
        <v>347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112"/>
    </row>
    <row r="2" spans="2:34" ht="22.5" customHeight="1">
      <c r="B2" s="469" t="s">
        <v>187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108"/>
    </row>
    <row r="3" spans="2:34" ht="11.25" customHeight="1" thickBot="1"/>
    <row r="4" spans="2:34" ht="19.5" customHeight="1">
      <c r="E4" s="470" t="s">
        <v>28</v>
      </c>
      <c r="F4" s="471"/>
      <c r="G4" s="471"/>
      <c r="H4" s="282" t="str">
        <f>IF(基本情報!B3="","",基本情報!B3)</f>
        <v/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4"/>
      <c r="AF4" s="90"/>
      <c r="AG4" s="44"/>
    </row>
    <row r="5" spans="2:34" ht="7.5" customHeight="1" thickBot="1">
      <c r="E5" s="472"/>
      <c r="F5" s="473"/>
      <c r="G5" s="473"/>
      <c r="H5" s="474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6"/>
      <c r="AF5" s="91"/>
    </row>
    <row r="6" spans="2:34" ht="18.75" customHeight="1">
      <c r="B6" s="107" t="s">
        <v>182</v>
      </c>
      <c r="C6" s="107" t="s">
        <v>183</v>
      </c>
      <c r="E6" s="481" t="s">
        <v>10</v>
      </c>
      <c r="F6" s="241"/>
      <c r="G6" s="482"/>
      <c r="H6" s="333" t="s">
        <v>11</v>
      </c>
      <c r="I6" s="243"/>
      <c r="J6" s="334"/>
      <c r="K6" s="109"/>
      <c r="L6" s="241" t="s">
        <v>39</v>
      </c>
      <c r="M6" s="241"/>
      <c r="N6" s="241"/>
      <c r="O6" s="241"/>
      <c r="P6" s="241"/>
      <c r="Q6" s="241"/>
      <c r="R6" s="241"/>
      <c r="S6" s="110"/>
      <c r="T6" s="333" t="s">
        <v>13</v>
      </c>
      <c r="U6" s="243"/>
      <c r="V6" s="244"/>
      <c r="W6" s="242" t="s">
        <v>193</v>
      </c>
      <c r="X6" s="243"/>
      <c r="Y6" s="243"/>
      <c r="Z6" s="243"/>
      <c r="AA6" s="243"/>
      <c r="AB6" s="243"/>
      <c r="AC6" s="243"/>
      <c r="AD6" s="243"/>
      <c r="AE6" s="244"/>
    </row>
    <row r="7" spans="2:34" ht="22.5" customHeight="1" thickBot="1">
      <c r="B7" s="103"/>
      <c r="C7" s="103"/>
      <c r="E7" s="479" t="s">
        <v>40</v>
      </c>
      <c r="F7" s="480"/>
      <c r="G7" s="480"/>
      <c r="H7" s="418" t="str">
        <f>IF(選手権ｴﾝﾄﾘｰ申込書!F14="","",選手権ｴﾝﾄﾘｰ申込書!F14)</f>
        <v/>
      </c>
      <c r="I7" s="419"/>
      <c r="J7" s="420"/>
      <c r="K7" s="14"/>
      <c r="L7" s="419" t="str">
        <f>IF(選手権ｴﾝﾄﾘｰ申込書!K14="","",選手権ｴﾝﾄﾘｰ申込書!K14)</f>
        <v/>
      </c>
      <c r="M7" s="419"/>
      <c r="N7" s="419"/>
      <c r="O7" s="419"/>
      <c r="P7" s="419"/>
      <c r="Q7" s="419"/>
      <c r="R7" s="419"/>
      <c r="S7" s="15"/>
      <c r="T7" s="428" t="str">
        <f>IF(選手権ｴﾝﾄﾘｰ申込書!Z14="","",選手権ｴﾝﾄﾘｰ申込書!Z14)</f>
        <v/>
      </c>
      <c r="U7" s="429"/>
      <c r="V7" s="430"/>
      <c r="W7" s="491">
        <f>VALUE(LEFT(B1,4))</f>
        <v>2026</v>
      </c>
      <c r="X7" s="464"/>
      <c r="Y7" s="111" t="s">
        <v>66</v>
      </c>
      <c r="Z7" s="346">
        <v>8</v>
      </c>
      <c r="AA7" s="346"/>
      <c r="AB7" s="111" t="s">
        <v>20</v>
      </c>
      <c r="AC7" s="464"/>
      <c r="AD7" s="464"/>
      <c r="AE7" s="72" t="s">
        <v>22</v>
      </c>
    </row>
    <row r="8" spans="2:34" ht="22.5" customHeight="1">
      <c r="B8" s="103"/>
      <c r="C8" s="103"/>
      <c r="E8" s="436" t="s">
        <v>41</v>
      </c>
      <c r="F8" s="437"/>
      <c r="G8" s="437"/>
      <c r="H8" s="418" t="str">
        <f>IF(選手権ｴﾝﾄﾘｰ申込書!F15="","",選手権ｴﾝﾄﾘｰ申込書!F15)</f>
        <v/>
      </c>
      <c r="I8" s="419"/>
      <c r="J8" s="420"/>
      <c r="K8" s="11"/>
      <c r="L8" s="419" t="str">
        <f>IF(選手権ｴﾝﾄﾘｰ申込書!K15="","",選手権ｴﾝﾄﾘｰ申込書!K15)</f>
        <v/>
      </c>
      <c r="M8" s="419"/>
      <c r="N8" s="419"/>
      <c r="O8" s="419"/>
      <c r="P8" s="419"/>
      <c r="Q8" s="419"/>
      <c r="R8" s="419"/>
      <c r="S8" s="13"/>
      <c r="T8" s="330" t="str">
        <f>IF(選手権ｴﾝﾄﾘｰ申込書!Z15="","",選手権ｴﾝﾄﾘｰ申込書!Z15)</f>
        <v/>
      </c>
      <c r="U8" s="331"/>
      <c r="V8" s="332"/>
      <c r="W8" s="242" t="s">
        <v>192</v>
      </c>
      <c r="X8" s="243"/>
      <c r="Y8" s="243"/>
      <c r="Z8" s="243"/>
      <c r="AA8" s="243"/>
      <c r="AB8" s="243"/>
      <c r="AC8" s="243"/>
      <c r="AD8" s="243"/>
      <c r="AE8" s="244"/>
    </row>
    <row r="9" spans="2:34" ht="22.5" customHeight="1" thickBot="1">
      <c r="B9" s="103"/>
      <c r="C9" s="103"/>
      <c r="E9" s="436" t="s">
        <v>42</v>
      </c>
      <c r="F9" s="437"/>
      <c r="G9" s="437"/>
      <c r="H9" s="418" t="str">
        <f>IF(選手権ｴﾝﾄﾘｰ申込書!F16="","",選手権ｴﾝﾄﾘｰ申込書!F16)</f>
        <v/>
      </c>
      <c r="I9" s="419"/>
      <c r="J9" s="420"/>
      <c r="K9" s="11"/>
      <c r="L9" s="419" t="str">
        <f>IF(選手権ｴﾝﾄﾘｰ申込書!K16="","",選手権ｴﾝﾄﾘｰ申込書!K16)</f>
        <v/>
      </c>
      <c r="M9" s="419"/>
      <c r="N9" s="419"/>
      <c r="O9" s="419"/>
      <c r="P9" s="419"/>
      <c r="Q9" s="419"/>
      <c r="R9" s="419"/>
      <c r="S9" s="13"/>
      <c r="T9" s="330" t="str">
        <f>IF(選手権ｴﾝﾄﾘｰ申込書!Z16="","",選手権ｴﾝﾄﾘｰ申込書!Z16)</f>
        <v/>
      </c>
      <c r="U9" s="331"/>
      <c r="V9" s="332"/>
      <c r="W9" s="456"/>
      <c r="X9" s="457"/>
      <c r="Y9" s="457"/>
      <c r="Z9" s="457"/>
      <c r="AA9" s="457"/>
      <c r="AB9" s="457"/>
      <c r="AC9" s="457"/>
      <c r="AD9" s="457"/>
      <c r="AE9" s="458"/>
    </row>
    <row r="10" spans="2:34" ht="22.5" customHeight="1">
      <c r="B10" s="103"/>
      <c r="C10" s="103"/>
      <c r="E10" s="436" t="s">
        <v>43</v>
      </c>
      <c r="F10" s="437"/>
      <c r="G10" s="437"/>
      <c r="H10" s="418" t="str">
        <f>IF(選手権ｴﾝﾄﾘｰ申込書!F17="","",選手権ｴﾝﾄﾘｰ申込書!F17)</f>
        <v/>
      </c>
      <c r="I10" s="419"/>
      <c r="J10" s="420"/>
      <c r="K10" s="11"/>
      <c r="L10" s="419" t="str">
        <f>IF(選手権ｴﾝﾄﾘｰ申込書!K17="","",選手権ｴﾝﾄﾘｰ申込書!K17)</f>
        <v/>
      </c>
      <c r="M10" s="419"/>
      <c r="N10" s="419"/>
      <c r="O10" s="419"/>
      <c r="P10" s="419"/>
      <c r="Q10" s="419"/>
      <c r="R10" s="419"/>
      <c r="S10" s="13"/>
      <c r="T10" s="330" t="str">
        <f>IF(選手権ｴﾝﾄﾘｰ申込書!Z17="","",選手権ｴﾝﾄﾘｰ申込書!Z17)</f>
        <v/>
      </c>
      <c r="U10" s="331"/>
      <c r="V10" s="332"/>
      <c r="W10" s="242" t="s">
        <v>194</v>
      </c>
      <c r="X10" s="243"/>
      <c r="Y10" s="243"/>
      <c r="Z10" s="243"/>
      <c r="AA10" s="243"/>
      <c r="AB10" s="243"/>
      <c r="AC10" s="243"/>
      <c r="AD10" s="243"/>
      <c r="AE10" s="244"/>
      <c r="AF10" s="43"/>
    </row>
    <row r="11" spans="2:34" ht="22.5" customHeight="1" thickBot="1">
      <c r="B11" s="103"/>
      <c r="C11" s="103"/>
      <c r="E11" s="436" t="s">
        <v>44</v>
      </c>
      <c r="F11" s="437"/>
      <c r="G11" s="437"/>
      <c r="H11" s="418" t="str">
        <f>IF(選手権ｴﾝﾄﾘｰ申込書!F18="","",選手権ｴﾝﾄﾘｰ申込書!F18)</f>
        <v/>
      </c>
      <c r="I11" s="419"/>
      <c r="J11" s="420"/>
      <c r="K11" s="11"/>
      <c r="L11" s="419" t="str">
        <f>IF(選手権ｴﾝﾄﾘｰ申込書!K18="","",選手権ｴﾝﾄﾘｰ申込書!K18)</f>
        <v/>
      </c>
      <c r="M11" s="419"/>
      <c r="N11" s="419"/>
      <c r="O11" s="419"/>
      <c r="P11" s="419"/>
      <c r="Q11" s="419"/>
      <c r="R11" s="419"/>
      <c r="S11" s="13"/>
      <c r="T11" s="330" t="str">
        <f>IF(選手権ｴﾝﾄﾘｰ申込書!Z18="","",選手権ｴﾝﾄﾘｰ申込書!Z18)</f>
        <v/>
      </c>
      <c r="U11" s="331"/>
      <c r="V11" s="332"/>
      <c r="W11" s="456"/>
      <c r="X11" s="457"/>
      <c r="Y11" s="457"/>
      <c r="Z11" s="457"/>
      <c r="AA11" s="457"/>
      <c r="AB11" s="457"/>
      <c r="AC11" s="457"/>
      <c r="AD11" s="457"/>
      <c r="AE11" s="458"/>
      <c r="AF11" s="43"/>
    </row>
    <row r="12" spans="2:34" ht="22.5" customHeight="1">
      <c r="B12" s="103"/>
      <c r="C12" s="103"/>
      <c r="E12" s="436" t="s">
        <v>45</v>
      </c>
      <c r="F12" s="437"/>
      <c r="G12" s="437"/>
      <c r="H12" s="418" t="str">
        <f>IF(選手権ｴﾝﾄﾘｰ申込書!F19="","",選手権ｴﾝﾄﾘｰ申込書!F19)</f>
        <v/>
      </c>
      <c r="I12" s="419"/>
      <c r="J12" s="420"/>
      <c r="K12" s="11"/>
      <c r="L12" s="419" t="str">
        <f>IF(選手権ｴﾝﾄﾘｰ申込書!K19="","",選手権ｴﾝﾄﾘｰ申込書!K19)</f>
        <v/>
      </c>
      <c r="M12" s="419"/>
      <c r="N12" s="419"/>
      <c r="O12" s="419"/>
      <c r="P12" s="419"/>
      <c r="Q12" s="419"/>
      <c r="R12" s="419"/>
      <c r="S12" s="13"/>
      <c r="T12" s="330" t="str">
        <f>IF(選手権ｴﾝﾄﾘｰ申込書!Z19="","",選手権ｴﾝﾄﾘｰ申込書!Z19)</f>
        <v/>
      </c>
      <c r="U12" s="331"/>
      <c r="V12" s="332"/>
      <c r="W12" s="453" t="s">
        <v>195</v>
      </c>
      <c r="X12" s="454"/>
      <c r="Y12" s="454"/>
      <c r="Z12" s="454"/>
      <c r="AA12" s="454"/>
      <c r="AB12" s="454"/>
      <c r="AC12" s="454"/>
      <c r="AD12" s="454"/>
      <c r="AE12" s="455"/>
      <c r="AF12" s="43"/>
    </row>
    <row r="13" spans="2:34" ht="22.5" customHeight="1">
      <c r="B13" s="103"/>
      <c r="C13" s="103"/>
      <c r="E13" s="436" t="s">
        <v>46</v>
      </c>
      <c r="F13" s="437"/>
      <c r="G13" s="437"/>
      <c r="H13" s="418" t="str">
        <f>IF(選手権ｴﾝﾄﾘｰ申込書!F20="","",選手権ｴﾝﾄﾘｰ申込書!F20)</f>
        <v/>
      </c>
      <c r="I13" s="419"/>
      <c r="J13" s="420"/>
      <c r="K13" s="11"/>
      <c r="L13" s="419" t="str">
        <f>IF(選手権ｴﾝﾄﾘｰ申込書!K20="","",選手権ｴﾝﾄﾘｰ申込書!K20)</f>
        <v/>
      </c>
      <c r="M13" s="419"/>
      <c r="N13" s="419"/>
      <c r="O13" s="419"/>
      <c r="P13" s="419"/>
      <c r="Q13" s="419"/>
      <c r="R13" s="419"/>
      <c r="S13" s="13"/>
      <c r="T13" s="330" t="str">
        <f>IF(選手権ｴﾝﾄﾘｰ申込書!Z20="","",選手権ｴﾝﾄﾘｰ申込書!Z20)</f>
        <v/>
      </c>
      <c r="U13" s="331"/>
      <c r="V13" s="332"/>
      <c r="W13" s="451" t="s">
        <v>196</v>
      </c>
      <c r="X13" s="357"/>
      <c r="Y13" s="449" t="str">
        <f>IF(選手権ｴﾝﾄﾘｰ申込書!J7="","",選手権ｴﾝﾄﾘｰ申込書!J7)</f>
        <v/>
      </c>
      <c r="Z13" s="449"/>
      <c r="AA13" s="449"/>
      <c r="AB13" s="449"/>
      <c r="AC13" s="449"/>
      <c r="AD13" s="449"/>
      <c r="AE13" s="450"/>
      <c r="AF13" s="43"/>
    </row>
    <row r="14" spans="2:34" ht="22.5" customHeight="1">
      <c r="B14" s="103"/>
      <c r="C14" s="103"/>
      <c r="E14" s="436" t="s">
        <v>47</v>
      </c>
      <c r="F14" s="437"/>
      <c r="G14" s="437"/>
      <c r="H14" s="418" t="str">
        <f>IF(選手権ｴﾝﾄﾘｰ申込書!F21="","",選手権ｴﾝﾄﾘｰ申込書!F21)</f>
        <v/>
      </c>
      <c r="I14" s="419"/>
      <c r="J14" s="420"/>
      <c r="K14" s="11"/>
      <c r="L14" s="419" t="str">
        <f>IF(選手権ｴﾝﾄﾘｰ申込書!K21="","",選手権ｴﾝﾄﾘｰ申込書!K21)</f>
        <v/>
      </c>
      <c r="M14" s="419"/>
      <c r="N14" s="419"/>
      <c r="O14" s="419"/>
      <c r="P14" s="419"/>
      <c r="Q14" s="419"/>
      <c r="R14" s="419"/>
      <c r="S14" s="13"/>
      <c r="T14" s="330" t="str">
        <f>IF(選手権ｴﾝﾄﾘｰ申込書!Z21="","",選手権ｴﾝﾄﾘｰ申込書!Z21)</f>
        <v/>
      </c>
      <c r="U14" s="331"/>
      <c r="V14" s="332"/>
      <c r="W14" s="452"/>
      <c r="X14" s="381"/>
      <c r="Y14" s="449"/>
      <c r="Z14" s="449"/>
      <c r="AA14" s="449"/>
      <c r="AB14" s="449"/>
      <c r="AC14" s="449"/>
      <c r="AD14" s="449"/>
      <c r="AE14" s="450"/>
      <c r="AF14" s="43"/>
    </row>
    <row r="15" spans="2:34" ht="22.5" customHeight="1">
      <c r="B15" s="103"/>
      <c r="C15" s="103"/>
      <c r="E15" s="436" t="s">
        <v>48</v>
      </c>
      <c r="F15" s="437"/>
      <c r="G15" s="437"/>
      <c r="H15" s="418" t="str">
        <f>IF(選手権ｴﾝﾄﾘｰ申込書!F22="","",選手権ｴﾝﾄﾘｰ申込書!F22)</f>
        <v/>
      </c>
      <c r="I15" s="419"/>
      <c r="J15" s="420"/>
      <c r="K15" s="11"/>
      <c r="L15" s="419" t="str">
        <f>IF(選手権ｴﾝﾄﾘｰ申込書!K22="","",選手権ｴﾝﾄﾘｰ申込書!K22)</f>
        <v/>
      </c>
      <c r="M15" s="419"/>
      <c r="N15" s="419"/>
      <c r="O15" s="419"/>
      <c r="P15" s="419"/>
      <c r="Q15" s="419"/>
      <c r="R15" s="419"/>
      <c r="S15" s="13"/>
      <c r="T15" s="330" t="str">
        <f>IF(選手権ｴﾝﾄﾘｰ申込書!Z22="","",選手権ｴﾝﾄﾘｰ申込書!Z22)</f>
        <v/>
      </c>
      <c r="U15" s="331"/>
      <c r="V15" s="332"/>
      <c r="W15" s="452"/>
      <c r="X15" s="381"/>
      <c r="Y15" s="449"/>
      <c r="Z15" s="449"/>
      <c r="AA15" s="449"/>
      <c r="AB15" s="449"/>
      <c r="AC15" s="449"/>
      <c r="AD15" s="449"/>
      <c r="AE15" s="450"/>
      <c r="AF15" s="43"/>
    </row>
    <row r="16" spans="2:34" ht="22.5" customHeight="1">
      <c r="B16" s="103"/>
      <c r="C16" s="103"/>
      <c r="E16" s="436">
        <v>10</v>
      </c>
      <c r="F16" s="437"/>
      <c r="G16" s="437"/>
      <c r="H16" s="418" t="str">
        <f>IF(選手権ｴﾝﾄﾘｰ申込書!F23="","",選手権ｴﾝﾄﾘｰ申込書!F23)</f>
        <v/>
      </c>
      <c r="I16" s="419"/>
      <c r="J16" s="420"/>
      <c r="K16" s="11"/>
      <c r="L16" s="419" t="str">
        <f>IF(選手権ｴﾝﾄﾘｰ申込書!K23="","",選手権ｴﾝﾄﾘｰ申込書!K23)</f>
        <v/>
      </c>
      <c r="M16" s="419"/>
      <c r="N16" s="419"/>
      <c r="O16" s="419"/>
      <c r="P16" s="419"/>
      <c r="Q16" s="419"/>
      <c r="R16" s="419"/>
      <c r="S16" s="13"/>
      <c r="T16" s="330" t="str">
        <f>IF(選手権ｴﾝﾄﾘｰ申込書!Z23="","",選手権ｴﾝﾄﾘｰ申込書!Z23)</f>
        <v/>
      </c>
      <c r="U16" s="331"/>
      <c r="V16" s="332"/>
      <c r="W16" s="452"/>
      <c r="X16" s="381"/>
      <c r="Y16" s="449"/>
      <c r="Z16" s="449"/>
      <c r="AA16" s="449"/>
      <c r="AB16" s="449"/>
      <c r="AC16" s="449"/>
      <c r="AD16" s="449"/>
      <c r="AE16" s="450"/>
      <c r="AF16" s="43"/>
    </row>
    <row r="17" spans="2:32" ht="22.5" customHeight="1" thickBot="1">
      <c r="B17" s="103"/>
      <c r="C17" s="103"/>
      <c r="E17" s="436">
        <v>11</v>
      </c>
      <c r="F17" s="437"/>
      <c r="G17" s="437"/>
      <c r="H17" s="418" t="str">
        <f>IF(選手権ｴﾝﾄﾘｰ申込書!F24="","",選手権ｴﾝﾄﾘｰ申込書!F24)</f>
        <v/>
      </c>
      <c r="I17" s="419"/>
      <c r="J17" s="420"/>
      <c r="K17" s="11"/>
      <c r="L17" s="419" t="str">
        <f>IF(選手権ｴﾝﾄﾘｰ申込書!K24="","",選手権ｴﾝﾄﾘｰ申込書!K24)</f>
        <v/>
      </c>
      <c r="M17" s="419"/>
      <c r="N17" s="419"/>
      <c r="O17" s="419"/>
      <c r="P17" s="419"/>
      <c r="Q17" s="419"/>
      <c r="R17" s="419"/>
      <c r="S17" s="13"/>
      <c r="T17" s="330" t="str">
        <f>IF(選手権ｴﾝﾄﾘｰ申込書!Z24="","",選手権ｴﾝﾄﾘｰ申込書!Z24)</f>
        <v/>
      </c>
      <c r="U17" s="331"/>
      <c r="V17" s="332"/>
      <c r="W17" s="487"/>
      <c r="X17" s="488"/>
      <c r="Y17" s="489"/>
      <c r="Z17" s="489"/>
      <c r="AA17" s="489"/>
      <c r="AB17" s="489"/>
      <c r="AC17" s="489"/>
      <c r="AD17" s="489"/>
      <c r="AE17" s="490"/>
      <c r="AF17" s="43"/>
    </row>
    <row r="18" spans="2:32" ht="22.5" customHeight="1">
      <c r="B18" s="103"/>
      <c r="C18" s="103"/>
      <c r="E18" s="436">
        <v>12</v>
      </c>
      <c r="F18" s="437"/>
      <c r="G18" s="437"/>
      <c r="H18" s="418" t="str">
        <f>IF(選手権ｴﾝﾄﾘｰ申込書!F25="","",選手権ｴﾝﾄﾘｰ申込書!F25)</f>
        <v/>
      </c>
      <c r="I18" s="419"/>
      <c r="J18" s="420"/>
      <c r="K18" s="11"/>
      <c r="L18" s="419" t="str">
        <f>IF(選手権ｴﾝﾄﾘｰ申込書!K25="","",選手権ｴﾝﾄﾘｰ申込書!K25)</f>
        <v/>
      </c>
      <c r="M18" s="419"/>
      <c r="N18" s="419"/>
      <c r="O18" s="419"/>
      <c r="P18" s="419"/>
      <c r="Q18" s="419"/>
      <c r="R18" s="419"/>
      <c r="S18" s="13"/>
      <c r="T18" s="330" t="str">
        <f>IF(選手権ｴﾝﾄﾘｰ申込書!Z25="","",選手権ｴﾝﾄﾘｰ申込書!Z25)</f>
        <v/>
      </c>
      <c r="U18" s="331"/>
      <c r="V18" s="332"/>
      <c r="W18" s="447" t="s">
        <v>184</v>
      </c>
      <c r="X18" s="298"/>
      <c r="Y18" s="298"/>
      <c r="Z18" s="298"/>
      <c r="AA18" s="298"/>
      <c r="AB18" s="298"/>
      <c r="AC18" s="298"/>
      <c r="AD18" s="298"/>
      <c r="AE18" s="448"/>
      <c r="AF18" s="43"/>
    </row>
    <row r="19" spans="2:32" ht="22.5" customHeight="1">
      <c r="B19" s="103"/>
      <c r="C19" s="103"/>
      <c r="E19" s="436">
        <v>13</v>
      </c>
      <c r="F19" s="437"/>
      <c r="G19" s="437"/>
      <c r="H19" s="418" t="str">
        <f>IF(選手権ｴﾝﾄﾘｰ申込書!F26="","",選手権ｴﾝﾄﾘｰ申込書!F26)</f>
        <v/>
      </c>
      <c r="I19" s="419"/>
      <c r="J19" s="420"/>
      <c r="K19" s="11"/>
      <c r="L19" s="419" t="str">
        <f>IF(選手権ｴﾝﾄﾘｰ申込書!K26="","",選手権ｴﾝﾄﾘｰ申込書!K26)</f>
        <v/>
      </c>
      <c r="M19" s="419"/>
      <c r="N19" s="419"/>
      <c r="O19" s="419"/>
      <c r="P19" s="419"/>
      <c r="Q19" s="419"/>
      <c r="R19" s="419"/>
      <c r="S19" s="13"/>
      <c r="T19" s="330" t="str">
        <f>IF(選手権ｴﾝﾄﾘｰ申込書!Z26="","",選手権ｴﾝﾄﾘｰ申込書!Z26)</f>
        <v/>
      </c>
      <c r="U19" s="331"/>
      <c r="V19" s="332"/>
      <c r="W19" s="441"/>
      <c r="X19" s="442"/>
      <c r="Y19" s="442"/>
      <c r="Z19" s="357" t="s">
        <v>185</v>
      </c>
      <c r="AA19" s="357"/>
      <c r="AB19" s="357"/>
      <c r="AC19" s="357" t="s">
        <v>186</v>
      </c>
      <c r="AD19" s="357"/>
      <c r="AE19" s="363"/>
      <c r="AF19" s="43"/>
    </row>
    <row r="20" spans="2:32" ht="22.5" customHeight="1">
      <c r="B20" s="103"/>
      <c r="C20" s="103"/>
      <c r="E20" s="436">
        <v>14</v>
      </c>
      <c r="F20" s="437"/>
      <c r="G20" s="437"/>
      <c r="H20" s="418" t="str">
        <f>IF(選手権ｴﾝﾄﾘｰ申込書!F27="","",選手権ｴﾝﾄﾘｰ申込書!F27)</f>
        <v/>
      </c>
      <c r="I20" s="419"/>
      <c r="J20" s="420"/>
      <c r="K20" s="11"/>
      <c r="L20" s="419" t="str">
        <f>IF(選手権ｴﾝﾄﾘｰ申込書!K27="","",選手権ｴﾝﾄﾘｰ申込書!K27)</f>
        <v/>
      </c>
      <c r="M20" s="419"/>
      <c r="N20" s="419"/>
      <c r="O20" s="419"/>
      <c r="P20" s="419"/>
      <c r="Q20" s="419"/>
      <c r="R20" s="419"/>
      <c r="S20" s="13"/>
      <c r="T20" s="330" t="str">
        <f>IF(選手権ｴﾝﾄﾘｰ申込書!Z27="","",選手権ｴﾝﾄﾘｰ申込書!Z27)</f>
        <v/>
      </c>
      <c r="U20" s="331"/>
      <c r="V20" s="332"/>
      <c r="W20" s="431" t="s">
        <v>200</v>
      </c>
      <c r="X20" s="432"/>
      <c r="Y20" s="432" t="s">
        <v>197</v>
      </c>
      <c r="Z20" s="485" t="str">
        <f>IF(選手権ｴﾝﾄﾘｰ申込書!L40="","",選手権ｴﾝﾄﾘｰ申込書!L40)</f>
        <v/>
      </c>
      <c r="AA20" s="485"/>
      <c r="AB20" s="485"/>
      <c r="AC20" s="485" t="str">
        <f>IF(選手権ｴﾝﾄﾘｰ申込書!L41="","",選手権ｴﾝﾄﾘｰ申込書!L41)</f>
        <v/>
      </c>
      <c r="AD20" s="485"/>
      <c r="AE20" s="486"/>
      <c r="AF20" s="43"/>
    </row>
    <row r="21" spans="2:32" ht="11.25" customHeight="1">
      <c r="B21" s="408"/>
      <c r="C21" s="408"/>
      <c r="E21" s="409">
        <v>15</v>
      </c>
      <c r="F21" s="410"/>
      <c r="G21" s="411"/>
      <c r="H21" s="415" t="str">
        <f>IF(選手権ｴﾝﾄﾘｰ申込書!F28="","",選手権ｴﾝﾄﾘｰ申込書!F28)</f>
        <v/>
      </c>
      <c r="I21" s="416"/>
      <c r="J21" s="417"/>
      <c r="K21" s="421"/>
      <c r="L21" s="416" t="str">
        <f>IF(選手権ｴﾝﾄﾘｰ申込書!K28="","",選手権ｴﾝﾄﾘｰ申込書!K28)</f>
        <v/>
      </c>
      <c r="M21" s="416"/>
      <c r="N21" s="416"/>
      <c r="O21" s="416"/>
      <c r="P21" s="416"/>
      <c r="Q21" s="416"/>
      <c r="R21" s="416"/>
      <c r="S21" s="423"/>
      <c r="T21" s="425" t="str">
        <f>IF(選手権ｴﾝﾄﾘｰ申込書!Z28="","",選手権ｴﾝﾄﾘｰ申込書!Z28)</f>
        <v/>
      </c>
      <c r="U21" s="426"/>
      <c r="V21" s="427"/>
      <c r="W21" s="433"/>
      <c r="X21" s="432"/>
      <c r="Y21" s="432"/>
      <c r="Z21" s="485"/>
      <c r="AA21" s="485"/>
      <c r="AB21" s="485"/>
      <c r="AC21" s="485"/>
      <c r="AD21" s="485"/>
      <c r="AE21" s="486"/>
      <c r="AF21" s="43"/>
    </row>
    <row r="22" spans="2:32" ht="11.25" customHeight="1">
      <c r="B22" s="403"/>
      <c r="C22" s="403"/>
      <c r="E22" s="412"/>
      <c r="F22" s="413"/>
      <c r="G22" s="414"/>
      <c r="H22" s="418" t="str">
        <f>IF(選手権ｴﾝﾄﾘｰ申込書!F29="","",選手権ｴﾝﾄﾘｰ申込書!F29)</f>
        <v/>
      </c>
      <c r="I22" s="419"/>
      <c r="J22" s="420"/>
      <c r="K22" s="422"/>
      <c r="L22" s="419"/>
      <c r="M22" s="419"/>
      <c r="N22" s="419"/>
      <c r="O22" s="419"/>
      <c r="P22" s="419"/>
      <c r="Q22" s="419"/>
      <c r="R22" s="419"/>
      <c r="S22" s="424"/>
      <c r="T22" s="428" t="str">
        <f>IF(選手権ｴﾝﾄﾘｰ申込書!KZ29="","",選手権ｴﾝﾄﾘｰ申込書!Z29)</f>
        <v/>
      </c>
      <c r="U22" s="429"/>
      <c r="V22" s="430"/>
      <c r="W22" s="433"/>
      <c r="X22" s="432"/>
      <c r="Y22" s="432" t="s">
        <v>198</v>
      </c>
      <c r="Z22" s="485" t="str">
        <f>IF(選手権ｴﾝﾄﾘｰ申込書!S40="","",選手権ｴﾝﾄﾘｰ申込書!S40)</f>
        <v/>
      </c>
      <c r="AA22" s="485"/>
      <c r="AB22" s="485"/>
      <c r="AC22" s="485" t="str">
        <f>IF(選手権ｴﾝﾄﾘｰ申込書!S41="","",選手権ｴﾝﾄﾘｰ申込書!S41)</f>
        <v/>
      </c>
      <c r="AD22" s="485"/>
      <c r="AE22" s="486"/>
      <c r="AF22" s="43"/>
    </row>
    <row r="23" spans="2:32" ht="22.5" customHeight="1">
      <c r="B23" s="103"/>
      <c r="C23" s="103"/>
      <c r="E23" s="436">
        <v>16</v>
      </c>
      <c r="F23" s="437"/>
      <c r="G23" s="437"/>
      <c r="H23" s="418" t="str">
        <f>IF(選手権ｴﾝﾄﾘｰ申込書!F29="","",選手権ｴﾝﾄﾘｰ申込書!F29)</f>
        <v/>
      </c>
      <c r="I23" s="419"/>
      <c r="J23" s="420"/>
      <c r="K23" s="11"/>
      <c r="L23" s="439" t="str">
        <f>IF(選手権ｴﾝﾄﾘｰ申込書!K29="","",選手権ｴﾝﾄﾘｰ申込書!K29)</f>
        <v/>
      </c>
      <c r="M23" s="439"/>
      <c r="N23" s="439"/>
      <c r="O23" s="439"/>
      <c r="P23" s="439"/>
      <c r="Q23" s="439"/>
      <c r="R23" s="439"/>
      <c r="S23" s="13"/>
      <c r="T23" s="330" t="str">
        <f>IF(選手権ｴﾝﾄﾘｰ申込書!Z29="","",選手権ｴﾝﾄﾘｰ申込書!Z29)</f>
        <v/>
      </c>
      <c r="U23" s="331"/>
      <c r="V23" s="332"/>
      <c r="W23" s="433"/>
      <c r="X23" s="432"/>
      <c r="Y23" s="432"/>
      <c r="Z23" s="485"/>
      <c r="AA23" s="485"/>
      <c r="AB23" s="485"/>
      <c r="AC23" s="485"/>
      <c r="AD23" s="485"/>
      <c r="AE23" s="486"/>
      <c r="AF23" s="43"/>
    </row>
    <row r="24" spans="2:32" ht="22.5" customHeight="1">
      <c r="B24" s="103"/>
      <c r="C24" s="103"/>
      <c r="E24" s="436">
        <v>17</v>
      </c>
      <c r="F24" s="437"/>
      <c r="G24" s="437"/>
      <c r="H24" s="438" t="str">
        <f>IF(選手権ｴﾝﾄﾘｰ申込書!F30="","",選手権ｴﾝﾄﾘｰ申込書!F30)</f>
        <v/>
      </c>
      <c r="I24" s="439"/>
      <c r="J24" s="440"/>
      <c r="K24" s="11"/>
      <c r="L24" s="439" t="str">
        <f>IF(選手権ｴﾝﾄﾘｰ申込書!K30="","",選手権ｴﾝﾄﾘｰ申込書!K30)</f>
        <v/>
      </c>
      <c r="M24" s="439"/>
      <c r="N24" s="439"/>
      <c r="O24" s="439"/>
      <c r="P24" s="439"/>
      <c r="Q24" s="439"/>
      <c r="R24" s="439"/>
      <c r="S24" s="13"/>
      <c r="T24" s="330" t="str">
        <f>IF(選手権ｴﾝﾄﾘｰ申込書!Z30="","",選手権ｴﾝﾄﾘｰ申込書!Z30)</f>
        <v/>
      </c>
      <c r="U24" s="331"/>
      <c r="V24" s="332"/>
      <c r="W24" s="433"/>
      <c r="X24" s="432"/>
      <c r="Y24" s="432" t="s">
        <v>199</v>
      </c>
      <c r="Z24" s="485" t="str">
        <f>IF(選手権ｴﾝﾄﾘｰ申込書!Y40="","",選手権ｴﾝﾄﾘｰ申込書!Y40)</f>
        <v/>
      </c>
      <c r="AA24" s="485"/>
      <c r="AB24" s="485"/>
      <c r="AC24" s="485" t="str">
        <f>IF(選手権ｴﾝﾄﾘｰ申込書!Y41="","",選手権ｴﾝﾄﾘｰ申込書!Y41)</f>
        <v/>
      </c>
      <c r="AD24" s="485"/>
      <c r="AE24" s="486"/>
      <c r="AF24" s="43"/>
    </row>
    <row r="25" spans="2:32" ht="11.25" customHeight="1">
      <c r="B25" s="408"/>
      <c r="C25" s="408"/>
      <c r="E25" s="409">
        <v>18</v>
      </c>
      <c r="F25" s="410"/>
      <c r="G25" s="411"/>
      <c r="H25" s="415" t="str">
        <f>IF(選手権ｴﾝﾄﾘｰ申込書!F31="","",選手権ｴﾝﾄﾘｰ申込書!F31)</f>
        <v/>
      </c>
      <c r="I25" s="416"/>
      <c r="J25" s="417"/>
      <c r="K25" s="421"/>
      <c r="L25" s="416" t="str">
        <f>IF(選手権ｴﾝﾄﾘｰ申込書!K31="","",選手権ｴﾝﾄﾘｰ申込書!K31)</f>
        <v/>
      </c>
      <c r="M25" s="416"/>
      <c r="N25" s="416"/>
      <c r="O25" s="416"/>
      <c r="P25" s="416"/>
      <c r="Q25" s="416"/>
      <c r="R25" s="416"/>
      <c r="S25" s="423"/>
      <c r="T25" s="425" t="str">
        <f>IF(選手権ｴﾝﾄﾘｰ申込書!Z31="","",選手権ｴﾝﾄﾘｰ申込書!Z31)</f>
        <v/>
      </c>
      <c r="U25" s="426"/>
      <c r="V25" s="427"/>
      <c r="W25" s="433"/>
      <c r="X25" s="432"/>
      <c r="Y25" s="432"/>
      <c r="Z25" s="485"/>
      <c r="AA25" s="485"/>
      <c r="AB25" s="485"/>
      <c r="AC25" s="485"/>
      <c r="AD25" s="485"/>
      <c r="AE25" s="486"/>
      <c r="AF25" s="43"/>
    </row>
    <row r="26" spans="2:32" ht="11.25" customHeight="1">
      <c r="B26" s="403"/>
      <c r="C26" s="403"/>
      <c r="E26" s="412"/>
      <c r="F26" s="413"/>
      <c r="G26" s="414"/>
      <c r="H26" s="418" t="str">
        <f>IF(選手権ｴﾝﾄﾘｰ申込書!F33="","",選手権ｴﾝﾄﾘｰ申込書!F33)</f>
        <v/>
      </c>
      <c r="I26" s="419"/>
      <c r="J26" s="420"/>
      <c r="K26" s="422"/>
      <c r="L26" s="419"/>
      <c r="M26" s="419"/>
      <c r="N26" s="419"/>
      <c r="O26" s="419"/>
      <c r="P26" s="419"/>
      <c r="Q26" s="419"/>
      <c r="R26" s="419"/>
      <c r="S26" s="424"/>
      <c r="T26" s="428" t="str">
        <f>IF(選手権ｴﾝﾄﾘｰ申込書!KZ33="","",選手権ｴﾝﾄﾘｰ申込書!Z33)</f>
        <v/>
      </c>
      <c r="U26" s="429"/>
      <c r="V26" s="430"/>
      <c r="W26" s="431" t="s">
        <v>201</v>
      </c>
      <c r="X26" s="432"/>
      <c r="Y26" s="432" t="s">
        <v>197</v>
      </c>
      <c r="Z26" s="485" t="str">
        <f>IF(選手権ｴﾝﾄﾘｰ申込書!L42="","",選手権ｴﾝﾄﾘｰ申込書!L42)</f>
        <v/>
      </c>
      <c r="AA26" s="485"/>
      <c r="AB26" s="485"/>
      <c r="AC26" s="485" t="str">
        <f>IF(選手権ｴﾝﾄﾘｰ申込書!L43="","",選手権ｴﾝﾄﾘｰ申込書!L43)</f>
        <v/>
      </c>
      <c r="AD26" s="485"/>
      <c r="AE26" s="486"/>
      <c r="AF26" s="43"/>
    </row>
    <row r="27" spans="2:32" ht="11.25" customHeight="1">
      <c r="B27" s="408"/>
      <c r="C27" s="408"/>
      <c r="E27" s="409">
        <v>19</v>
      </c>
      <c r="F27" s="410"/>
      <c r="G27" s="411"/>
      <c r="H27" s="415" t="str">
        <f>IF(選手権ｴﾝﾄﾘｰ申込書!F32="","",選手権ｴﾝﾄﾘｰ申込書!F32)</f>
        <v/>
      </c>
      <c r="I27" s="416"/>
      <c r="J27" s="417"/>
      <c r="K27" s="421"/>
      <c r="L27" s="416" t="str">
        <f>IF(選手権ｴﾝﾄﾘｰ申込書!K32="","",選手権ｴﾝﾄﾘｰ申込書!K32)</f>
        <v/>
      </c>
      <c r="M27" s="416"/>
      <c r="N27" s="416"/>
      <c r="O27" s="416"/>
      <c r="P27" s="416"/>
      <c r="Q27" s="416"/>
      <c r="R27" s="416"/>
      <c r="S27" s="423"/>
      <c r="T27" s="425" t="str">
        <f>IF(選手権ｴﾝﾄﾘｰ申込書!Z32="","",選手権ｴﾝﾄﾘｰ申込書!Z32)</f>
        <v/>
      </c>
      <c r="U27" s="426"/>
      <c r="V27" s="427"/>
      <c r="W27" s="433"/>
      <c r="X27" s="432"/>
      <c r="Y27" s="432"/>
      <c r="Z27" s="485"/>
      <c r="AA27" s="485"/>
      <c r="AB27" s="485"/>
      <c r="AC27" s="485"/>
      <c r="AD27" s="485"/>
      <c r="AE27" s="486"/>
      <c r="AF27" s="43"/>
    </row>
    <row r="28" spans="2:32" ht="11.25" customHeight="1">
      <c r="B28" s="403"/>
      <c r="C28" s="403"/>
      <c r="E28" s="412"/>
      <c r="F28" s="413"/>
      <c r="G28" s="414"/>
      <c r="H28" s="418" t="str">
        <f>IF(選手権ｴﾝﾄﾘｰ申込書!F35="","",選手権ｴﾝﾄﾘｰ申込書!F35)</f>
        <v/>
      </c>
      <c r="I28" s="419"/>
      <c r="J28" s="420"/>
      <c r="K28" s="422"/>
      <c r="L28" s="419"/>
      <c r="M28" s="419"/>
      <c r="N28" s="419"/>
      <c r="O28" s="419"/>
      <c r="P28" s="419"/>
      <c r="Q28" s="419"/>
      <c r="R28" s="419"/>
      <c r="S28" s="424"/>
      <c r="T28" s="428" t="str">
        <f>IF(選手権ｴﾝﾄﾘｰ申込書!KZ35="","",選手権ｴﾝﾄﾘｰ申込書!Z35)</f>
        <v/>
      </c>
      <c r="U28" s="429"/>
      <c r="V28" s="430"/>
      <c r="W28" s="433"/>
      <c r="X28" s="432"/>
      <c r="Y28" s="432"/>
      <c r="Z28" s="485"/>
      <c r="AA28" s="485"/>
      <c r="AB28" s="485"/>
      <c r="AC28" s="485"/>
      <c r="AD28" s="485"/>
      <c r="AE28" s="486"/>
      <c r="AF28" s="43"/>
    </row>
    <row r="29" spans="2:32" ht="22.5" customHeight="1">
      <c r="B29" s="103"/>
      <c r="C29" s="103"/>
      <c r="E29" s="436">
        <v>20</v>
      </c>
      <c r="F29" s="437"/>
      <c r="G29" s="437"/>
      <c r="H29" s="438" t="str">
        <f>IF(選手権ｴﾝﾄﾘｰ申込書!F33="","",選手権ｴﾝﾄﾘｰ申込書!F33)</f>
        <v/>
      </c>
      <c r="I29" s="439"/>
      <c r="J29" s="440"/>
      <c r="K29" s="11"/>
      <c r="L29" s="439" t="str">
        <f>IF(選手権ｴﾝﾄﾘｰ申込書!K33="","",選手権ｴﾝﾄﾘｰ申込書!K33)</f>
        <v/>
      </c>
      <c r="M29" s="439"/>
      <c r="N29" s="439"/>
      <c r="O29" s="439"/>
      <c r="P29" s="439"/>
      <c r="Q29" s="439"/>
      <c r="R29" s="439"/>
      <c r="S29" s="13"/>
      <c r="T29" s="330" t="str">
        <f>IF(選手権ｴﾝﾄﾘｰ申込書!Z33="","",選手権ｴﾝﾄﾘｰ申込書!Z33)</f>
        <v/>
      </c>
      <c r="U29" s="331"/>
      <c r="V29" s="332"/>
      <c r="W29" s="433"/>
      <c r="X29" s="432"/>
      <c r="Y29" s="483" t="s">
        <v>198</v>
      </c>
      <c r="Z29" s="389" t="str">
        <f>IF(選手権ｴﾝﾄﾘｰ申込書!S42="","",選手権ｴﾝﾄﾘｰ申込書!S42)</f>
        <v/>
      </c>
      <c r="AA29" s="389"/>
      <c r="AB29" s="389"/>
      <c r="AC29" s="485" t="str">
        <f>IF(選手権ｴﾝﾄﾘｰ申込書!S43="","",選手権ｴﾝﾄﾘｰ申込書!S43)</f>
        <v/>
      </c>
      <c r="AD29" s="485"/>
      <c r="AE29" s="486"/>
    </row>
    <row r="30" spans="2:32" ht="11.25" customHeight="1">
      <c r="B30" s="408"/>
      <c r="C30" s="408"/>
      <c r="E30" s="409">
        <v>21</v>
      </c>
      <c r="F30" s="410"/>
      <c r="G30" s="411"/>
      <c r="H30" s="415" t="str">
        <f>IF(選手権ｴﾝﾄﾘｰ申込書!F34="","",選手権ｴﾝﾄﾘｰ申込書!F34)</f>
        <v/>
      </c>
      <c r="I30" s="416"/>
      <c r="J30" s="417"/>
      <c r="K30" s="421"/>
      <c r="L30" s="416" t="str">
        <f>IF(選手権ｴﾝﾄﾘｰ申込書!K34="","",選手権ｴﾝﾄﾘｰ申込書!K34)</f>
        <v/>
      </c>
      <c r="M30" s="416"/>
      <c r="N30" s="416"/>
      <c r="O30" s="416"/>
      <c r="P30" s="416"/>
      <c r="Q30" s="416"/>
      <c r="R30" s="416"/>
      <c r="S30" s="423"/>
      <c r="T30" s="425" t="str">
        <f>IF(選手権ｴﾝﾄﾘｰ申込書!Z34="","",選手権ｴﾝﾄﾘｰ申込書!Z34)</f>
        <v/>
      </c>
      <c r="U30" s="426"/>
      <c r="V30" s="427"/>
      <c r="W30" s="433"/>
      <c r="X30" s="432"/>
      <c r="Y30" s="483"/>
      <c r="Z30" s="389"/>
      <c r="AA30" s="389"/>
      <c r="AB30" s="389"/>
      <c r="AC30" s="485"/>
      <c r="AD30" s="485"/>
      <c r="AE30" s="486"/>
    </row>
    <row r="31" spans="2:32" ht="11.25" customHeight="1">
      <c r="B31" s="403"/>
      <c r="C31" s="403"/>
      <c r="E31" s="412"/>
      <c r="F31" s="413"/>
      <c r="G31" s="414"/>
      <c r="H31" s="418" t="str">
        <f>IF(選手権ｴﾝﾄﾘｰ申込書!F38="","",選手権ｴﾝﾄﾘｰ申込書!F38)</f>
        <v/>
      </c>
      <c r="I31" s="419"/>
      <c r="J31" s="420"/>
      <c r="K31" s="422"/>
      <c r="L31" s="419"/>
      <c r="M31" s="419"/>
      <c r="N31" s="419"/>
      <c r="O31" s="419"/>
      <c r="P31" s="419"/>
      <c r="Q31" s="419"/>
      <c r="R31" s="419"/>
      <c r="S31" s="424"/>
      <c r="T31" s="428" t="str">
        <f>IF(選手権ｴﾝﾄﾘｰ申込書!KZ38="","",選手権ｴﾝﾄﾘｰ申込書!Z38)</f>
        <v/>
      </c>
      <c r="U31" s="429"/>
      <c r="V31" s="430"/>
      <c r="W31" s="433"/>
      <c r="X31" s="432"/>
      <c r="Y31" s="483" t="s">
        <v>199</v>
      </c>
      <c r="Z31" s="389" t="str">
        <f>IF(選手権ｴﾝﾄﾘｰ申込書!Y42="","",選手権ｴﾝﾄﾘｰ申込書!Y42)</f>
        <v/>
      </c>
      <c r="AA31" s="389"/>
      <c r="AB31" s="389"/>
      <c r="AC31" s="485" t="str">
        <f>IF(選手権ｴﾝﾄﾘｰ申込書!Y43="","",選手権ｴﾝﾄﾘｰ申込書!Y43)</f>
        <v/>
      </c>
      <c r="AD31" s="485"/>
      <c r="AE31" s="486"/>
    </row>
    <row r="32" spans="2:32" ht="22.5" customHeight="1" thickBot="1">
      <c r="B32" s="103"/>
      <c r="C32" s="103"/>
      <c r="E32" s="436">
        <v>22</v>
      </c>
      <c r="F32" s="437"/>
      <c r="G32" s="437"/>
      <c r="H32" s="438" t="str">
        <f>IF(選手権ｴﾝﾄﾘｰ申込書!F35="","",選手権ｴﾝﾄﾘｰ申込書!F35)</f>
        <v/>
      </c>
      <c r="I32" s="439"/>
      <c r="J32" s="440"/>
      <c r="K32" s="11"/>
      <c r="L32" s="439" t="str">
        <f>IF(選手権ｴﾝﾄﾘｰ申込書!K35="","",選手権ｴﾝﾄﾘｰ申込書!K35)</f>
        <v/>
      </c>
      <c r="M32" s="439"/>
      <c r="N32" s="439"/>
      <c r="O32" s="439"/>
      <c r="P32" s="439"/>
      <c r="Q32" s="439"/>
      <c r="R32" s="439"/>
      <c r="S32" s="13"/>
      <c r="T32" s="330" t="str">
        <f>IF(選手権ｴﾝﾄﾘｰ申込書!Z35="","",選手権ｴﾝﾄﾘｰ申込書!Z35)</f>
        <v/>
      </c>
      <c r="U32" s="331"/>
      <c r="V32" s="332"/>
      <c r="W32" s="434"/>
      <c r="X32" s="435"/>
      <c r="Y32" s="484"/>
      <c r="Z32" s="385"/>
      <c r="AA32" s="385"/>
      <c r="AB32" s="385"/>
      <c r="AC32" s="508"/>
      <c r="AD32" s="508"/>
      <c r="AE32" s="509"/>
    </row>
    <row r="33" spans="2:34" ht="22.5" customHeight="1">
      <c r="B33" s="103"/>
      <c r="C33" s="103"/>
      <c r="E33" s="436">
        <v>23</v>
      </c>
      <c r="F33" s="437"/>
      <c r="G33" s="437"/>
      <c r="H33" s="438" t="str">
        <f>IF(選手権ｴﾝﾄﾘｰ申込書!F36="","",選手権ｴﾝﾄﾘｰ申込書!F36)</f>
        <v/>
      </c>
      <c r="I33" s="439"/>
      <c r="J33" s="440"/>
      <c r="K33" s="11"/>
      <c r="L33" s="439" t="str">
        <f>IF(選手権ｴﾝﾄﾘｰ申込書!K36="","",選手権ｴﾝﾄﾘｰ申込書!K36)</f>
        <v/>
      </c>
      <c r="M33" s="439"/>
      <c r="N33" s="439"/>
      <c r="O33" s="439"/>
      <c r="P33" s="439"/>
      <c r="Q33" s="439"/>
      <c r="R33" s="439"/>
      <c r="S33" s="13"/>
      <c r="T33" s="330" t="str">
        <f>IF(選手権ｴﾝﾄﾘｰ申込書!Z36="","",選手権ｴﾝﾄﾘｰ申込書!Z36)</f>
        <v/>
      </c>
      <c r="U33" s="331"/>
      <c r="V33" s="332"/>
      <c r="W33" s="492" t="s">
        <v>203</v>
      </c>
      <c r="X33" s="493"/>
      <c r="Y33" s="493"/>
      <c r="Z33" s="493"/>
      <c r="AA33" s="493"/>
      <c r="AB33" s="493"/>
      <c r="AC33" s="493"/>
      <c r="AD33" s="493"/>
      <c r="AE33" s="493"/>
    </row>
    <row r="34" spans="2:34" ht="22.5" customHeight="1">
      <c r="B34" s="103"/>
      <c r="C34" s="103"/>
      <c r="E34" s="436">
        <v>24</v>
      </c>
      <c r="F34" s="437"/>
      <c r="G34" s="437"/>
      <c r="H34" s="438" t="str">
        <f>IF(選手権ｴﾝﾄﾘｰ申込書!F37="","",選手権ｴﾝﾄﾘｰ申込書!F37)</f>
        <v/>
      </c>
      <c r="I34" s="439"/>
      <c r="J34" s="440"/>
      <c r="K34" s="11"/>
      <c r="L34" s="439" t="str">
        <f>IF(選手権ｴﾝﾄﾘｰ申込書!K37="","",選手権ｴﾝﾄﾘｰ申込書!K37)</f>
        <v/>
      </c>
      <c r="M34" s="439"/>
      <c r="N34" s="439"/>
      <c r="O34" s="439"/>
      <c r="P34" s="439"/>
      <c r="Q34" s="439"/>
      <c r="R34" s="439"/>
      <c r="S34" s="13"/>
      <c r="T34" s="330" t="str">
        <f>IF(選手権ｴﾝﾄﾘｰ申込書!Z37="","",選手権ｴﾝﾄﾘｰ申込書!Z37)</f>
        <v/>
      </c>
      <c r="U34" s="331"/>
      <c r="V34" s="332"/>
      <c r="W34" s="494"/>
      <c r="X34" s="495"/>
      <c r="Y34" s="495"/>
      <c r="Z34" s="495"/>
      <c r="AA34" s="495"/>
      <c r="AB34" s="495"/>
      <c r="AC34" s="495"/>
      <c r="AD34" s="495"/>
      <c r="AE34" s="495"/>
    </row>
    <row r="35" spans="2:34" ht="22.5" customHeight="1" thickBot="1">
      <c r="B35" s="103"/>
      <c r="C35" s="103"/>
      <c r="E35" s="465">
        <v>25</v>
      </c>
      <c r="F35" s="466"/>
      <c r="G35" s="466"/>
      <c r="H35" s="459" t="str">
        <f>IF(選手権ｴﾝﾄﾘｰ申込書!F38="","",選手権ｴﾝﾄﾘｰ申込書!F38)</f>
        <v/>
      </c>
      <c r="I35" s="460"/>
      <c r="J35" s="461"/>
      <c r="K35" s="104"/>
      <c r="L35" s="460" t="str">
        <f>IF(選手権ｴﾝﾄﾘｰ申込書!F38="","",選手権ｴﾝﾄﾘｰ申込書!K38)</f>
        <v/>
      </c>
      <c r="M35" s="460"/>
      <c r="N35" s="460"/>
      <c r="O35" s="460"/>
      <c r="P35" s="460"/>
      <c r="Q35" s="460"/>
      <c r="R35" s="460"/>
      <c r="S35" s="105"/>
      <c r="T35" s="342" t="str">
        <f>IF(選手権ｴﾝﾄﾘｰ申込書!Z38="","",選手権ｴﾝﾄﾘｰ申込書!Z38)</f>
        <v/>
      </c>
      <c r="U35" s="343"/>
      <c r="V35" s="344"/>
      <c r="W35" s="462" t="s">
        <v>202</v>
      </c>
      <c r="X35" s="462"/>
      <c r="Y35" s="462"/>
      <c r="Z35" s="462"/>
      <c r="AA35" s="462"/>
      <c r="AB35" s="462"/>
      <c r="AC35" s="462"/>
      <c r="AD35" s="462"/>
      <c r="AE35" s="462"/>
    </row>
    <row r="36" spans="2:34">
      <c r="W36" s="462"/>
      <c r="X36" s="462"/>
      <c r="Y36" s="462"/>
      <c r="Z36" s="462"/>
      <c r="AA36" s="462"/>
      <c r="AB36" s="462"/>
      <c r="AC36" s="462"/>
      <c r="AD36" s="462"/>
      <c r="AE36" s="462"/>
    </row>
    <row r="37" spans="2:34">
      <c r="AE37" s="106" t="s">
        <v>191</v>
      </c>
    </row>
    <row r="38" spans="2:34" ht="22.5" customHeight="1">
      <c r="B38" s="467" t="str">
        <f>B1</f>
        <v>2026年度 第105回 全国高校サッカー選手権大会 札幌地区予選会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112"/>
    </row>
    <row r="39" spans="2:34" ht="22.5" customHeight="1">
      <c r="B39" s="469" t="s">
        <v>187</v>
      </c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108"/>
    </row>
    <row r="40" spans="2:34" ht="11.25" customHeight="1" thickBot="1"/>
    <row r="41" spans="2:34" ht="19.5" customHeight="1">
      <c r="E41" s="470" t="s">
        <v>28</v>
      </c>
      <c r="F41" s="471"/>
      <c r="G41" s="471"/>
      <c r="H41" s="282" t="str">
        <f>H4</f>
        <v/>
      </c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4"/>
      <c r="AF41" s="90"/>
      <c r="AG41" s="44"/>
    </row>
    <row r="42" spans="2:34" ht="7.5" customHeight="1" thickBot="1">
      <c r="E42" s="472"/>
      <c r="F42" s="473"/>
      <c r="G42" s="473"/>
      <c r="H42" s="474"/>
      <c r="I42" s="475"/>
      <c r="J42" s="475"/>
      <c r="K42" s="475"/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6"/>
      <c r="AF42" s="91"/>
    </row>
    <row r="43" spans="2:34" ht="18.75" customHeight="1">
      <c r="B43" s="107" t="s">
        <v>182</v>
      </c>
      <c r="C43" s="107" t="s">
        <v>183</v>
      </c>
      <c r="E43" s="481" t="s">
        <v>10</v>
      </c>
      <c r="F43" s="241"/>
      <c r="G43" s="482"/>
      <c r="H43" s="333" t="s">
        <v>11</v>
      </c>
      <c r="I43" s="243"/>
      <c r="J43" s="334"/>
      <c r="K43" s="109"/>
      <c r="L43" s="241" t="s">
        <v>39</v>
      </c>
      <c r="M43" s="241"/>
      <c r="N43" s="241"/>
      <c r="O43" s="241"/>
      <c r="P43" s="241"/>
      <c r="Q43" s="241"/>
      <c r="R43" s="241"/>
      <c r="S43" s="110"/>
      <c r="T43" s="333" t="s">
        <v>13</v>
      </c>
      <c r="U43" s="243"/>
      <c r="V43" s="244"/>
      <c r="W43" s="242" t="s">
        <v>193</v>
      </c>
      <c r="X43" s="243"/>
      <c r="Y43" s="243"/>
      <c r="Z43" s="243"/>
      <c r="AA43" s="243"/>
      <c r="AB43" s="243"/>
      <c r="AC43" s="243"/>
      <c r="AD43" s="243"/>
      <c r="AE43" s="244"/>
    </row>
    <row r="44" spans="2:34" ht="22.5" customHeight="1" thickBot="1">
      <c r="B44" s="103" t="str">
        <f>IF(B7="","",B7)</f>
        <v/>
      </c>
      <c r="C44" s="103" t="str">
        <f>IF(C7="","",C7)</f>
        <v/>
      </c>
      <c r="E44" s="479" t="s">
        <v>40</v>
      </c>
      <c r="F44" s="480"/>
      <c r="G44" s="480"/>
      <c r="H44" s="418" t="str">
        <f>IF(H7="","",H7)</f>
        <v/>
      </c>
      <c r="I44" s="419"/>
      <c r="J44" s="420"/>
      <c r="K44" s="14"/>
      <c r="L44" s="419" t="str">
        <f>IF(L7="","",L7)</f>
        <v/>
      </c>
      <c r="M44" s="419"/>
      <c r="N44" s="419"/>
      <c r="O44" s="419"/>
      <c r="P44" s="419"/>
      <c r="Q44" s="419"/>
      <c r="R44" s="419"/>
      <c r="S44" s="15"/>
      <c r="T44" s="428" t="str">
        <f>IF(T7="","",T7)</f>
        <v/>
      </c>
      <c r="U44" s="429"/>
      <c r="V44" s="430"/>
      <c r="W44" s="463">
        <f>W7</f>
        <v>2026</v>
      </c>
      <c r="X44" s="464"/>
      <c r="Y44" s="111" t="s">
        <v>66</v>
      </c>
      <c r="Z44" s="346">
        <f>IF(Z7="","",Z7)</f>
        <v>8</v>
      </c>
      <c r="AA44" s="346"/>
      <c r="AB44" s="111" t="s">
        <v>20</v>
      </c>
      <c r="AC44" s="464" t="str">
        <f>IF(AC7="","",AC7)</f>
        <v/>
      </c>
      <c r="AD44" s="464"/>
      <c r="AE44" s="72" t="s">
        <v>22</v>
      </c>
    </row>
    <row r="45" spans="2:34" ht="22.5" customHeight="1">
      <c r="B45" s="103" t="str">
        <f t="shared" ref="B45:C45" si="0">IF(B8="","",B8)</f>
        <v/>
      </c>
      <c r="C45" s="103" t="str">
        <f t="shared" si="0"/>
        <v/>
      </c>
      <c r="E45" s="436" t="s">
        <v>41</v>
      </c>
      <c r="F45" s="437"/>
      <c r="G45" s="437"/>
      <c r="H45" s="418" t="str">
        <f>IF(H8="","",H8)</f>
        <v/>
      </c>
      <c r="I45" s="419"/>
      <c r="J45" s="420"/>
      <c r="K45" s="14"/>
      <c r="L45" s="419" t="str">
        <f>IF(L8="","",L8)</f>
        <v/>
      </c>
      <c r="M45" s="419"/>
      <c r="N45" s="419"/>
      <c r="O45" s="419"/>
      <c r="P45" s="419"/>
      <c r="Q45" s="419"/>
      <c r="R45" s="419"/>
      <c r="S45" s="15"/>
      <c r="T45" s="428" t="str">
        <f>IF(T8="","",T8)</f>
        <v/>
      </c>
      <c r="U45" s="429"/>
      <c r="V45" s="430"/>
      <c r="W45" s="242" t="s">
        <v>192</v>
      </c>
      <c r="X45" s="243"/>
      <c r="Y45" s="243"/>
      <c r="Z45" s="243"/>
      <c r="AA45" s="243"/>
      <c r="AB45" s="243"/>
      <c r="AC45" s="243"/>
      <c r="AD45" s="243"/>
      <c r="AE45" s="244"/>
    </row>
    <row r="46" spans="2:34" ht="22.5" customHeight="1" thickBot="1">
      <c r="B46" s="103" t="str">
        <f t="shared" ref="B46:C46" si="1">IF(B9="","",B9)</f>
        <v/>
      </c>
      <c r="C46" s="103" t="str">
        <f t="shared" si="1"/>
        <v/>
      </c>
      <c r="E46" s="436" t="s">
        <v>42</v>
      </c>
      <c r="F46" s="437"/>
      <c r="G46" s="437"/>
      <c r="H46" s="438" t="str">
        <f t="shared" ref="H46:H56" si="2">IF(H9="","",H9)</f>
        <v/>
      </c>
      <c r="I46" s="439"/>
      <c r="J46" s="440"/>
      <c r="K46" s="11"/>
      <c r="L46" s="439" t="str">
        <f t="shared" ref="L46:L56" si="3">IF(L9="","",L9)</f>
        <v/>
      </c>
      <c r="M46" s="439"/>
      <c r="N46" s="439"/>
      <c r="O46" s="439"/>
      <c r="P46" s="439"/>
      <c r="Q46" s="439"/>
      <c r="R46" s="439"/>
      <c r="S46" s="13"/>
      <c r="T46" s="330" t="str">
        <f t="shared" ref="T46:T56" si="4">IF(T9="","",T9)</f>
        <v/>
      </c>
      <c r="U46" s="331"/>
      <c r="V46" s="332"/>
      <c r="W46" s="456" t="str">
        <f>IF(W9="","",W9)</f>
        <v/>
      </c>
      <c r="X46" s="457"/>
      <c r="Y46" s="457"/>
      <c r="Z46" s="457"/>
      <c r="AA46" s="457"/>
      <c r="AB46" s="457"/>
      <c r="AC46" s="457"/>
      <c r="AD46" s="457"/>
      <c r="AE46" s="458"/>
    </row>
    <row r="47" spans="2:34" ht="22.5" customHeight="1">
      <c r="B47" s="103" t="str">
        <f t="shared" ref="B47:C47" si="5">IF(B10="","",B10)</f>
        <v/>
      </c>
      <c r="C47" s="103" t="str">
        <f t="shared" si="5"/>
        <v/>
      </c>
      <c r="E47" s="436" t="s">
        <v>43</v>
      </c>
      <c r="F47" s="437"/>
      <c r="G47" s="437"/>
      <c r="H47" s="438" t="str">
        <f t="shared" si="2"/>
        <v/>
      </c>
      <c r="I47" s="439"/>
      <c r="J47" s="440"/>
      <c r="K47" s="11"/>
      <c r="L47" s="439" t="str">
        <f t="shared" si="3"/>
        <v/>
      </c>
      <c r="M47" s="439"/>
      <c r="N47" s="439"/>
      <c r="O47" s="439"/>
      <c r="P47" s="439"/>
      <c r="Q47" s="439"/>
      <c r="R47" s="439"/>
      <c r="S47" s="13"/>
      <c r="T47" s="330" t="str">
        <f t="shared" si="4"/>
        <v/>
      </c>
      <c r="U47" s="331"/>
      <c r="V47" s="332"/>
      <c r="W47" s="242" t="s">
        <v>194</v>
      </c>
      <c r="X47" s="243"/>
      <c r="Y47" s="243"/>
      <c r="Z47" s="243"/>
      <c r="AA47" s="243"/>
      <c r="AB47" s="243"/>
      <c r="AC47" s="243"/>
      <c r="AD47" s="243"/>
      <c r="AE47" s="244"/>
      <c r="AF47" s="43"/>
    </row>
    <row r="48" spans="2:34" ht="22.5" customHeight="1" thickBot="1">
      <c r="B48" s="103" t="str">
        <f t="shared" ref="B48:C48" si="6">IF(B11="","",B11)</f>
        <v/>
      </c>
      <c r="C48" s="103" t="str">
        <f t="shared" si="6"/>
        <v/>
      </c>
      <c r="E48" s="436" t="s">
        <v>44</v>
      </c>
      <c r="F48" s="437"/>
      <c r="G48" s="437"/>
      <c r="H48" s="438" t="str">
        <f t="shared" si="2"/>
        <v/>
      </c>
      <c r="I48" s="439"/>
      <c r="J48" s="440"/>
      <c r="K48" s="11"/>
      <c r="L48" s="439" t="str">
        <f t="shared" si="3"/>
        <v/>
      </c>
      <c r="M48" s="439"/>
      <c r="N48" s="439"/>
      <c r="O48" s="439"/>
      <c r="P48" s="439"/>
      <c r="Q48" s="439"/>
      <c r="R48" s="439"/>
      <c r="S48" s="13"/>
      <c r="T48" s="330" t="str">
        <f t="shared" si="4"/>
        <v/>
      </c>
      <c r="U48" s="331"/>
      <c r="V48" s="332"/>
      <c r="W48" s="456" t="str">
        <f>IF(W11="","",W11)</f>
        <v/>
      </c>
      <c r="X48" s="457"/>
      <c r="Y48" s="457"/>
      <c r="Z48" s="457"/>
      <c r="AA48" s="457"/>
      <c r="AB48" s="457"/>
      <c r="AC48" s="457"/>
      <c r="AD48" s="457"/>
      <c r="AE48" s="458"/>
      <c r="AF48" s="43"/>
    </row>
    <row r="49" spans="2:32" ht="22.5" customHeight="1">
      <c r="B49" s="103" t="str">
        <f t="shared" ref="B49:C49" si="7">IF(B12="","",B12)</f>
        <v/>
      </c>
      <c r="C49" s="103" t="str">
        <f t="shared" si="7"/>
        <v/>
      </c>
      <c r="E49" s="436" t="s">
        <v>45</v>
      </c>
      <c r="F49" s="437"/>
      <c r="G49" s="437"/>
      <c r="H49" s="438" t="str">
        <f t="shared" si="2"/>
        <v/>
      </c>
      <c r="I49" s="439"/>
      <c r="J49" s="440"/>
      <c r="K49" s="11"/>
      <c r="L49" s="439" t="str">
        <f t="shared" si="3"/>
        <v/>
      </c>
      <c r="M49" s="439"/>
      <c r="N49" s="439"/>
      <c r="O49" s="439"/>
      <c r="P49" s="439"/>
      <c r="Q49" s="439"/>
      <c r="R49" s="439"/>
      <c r="S49" s="13"/>
      <c r="T49" s="330" t="str">
        <f t="shared" si="4"/>
        <v/>
      </c>
      <c r="U49" s="331"/>
      <c r="V49" s="332"/>
      <c r="W49" s="453" t="s">
        <v>195</v>
      </c>
      <c r="X49" s="454"/>
      <c r="Y49" s="454"/>
      <c r="Z49" s="454"/>
      <c r="AA49" s="454"/>
      <c r="AB49" s="454"/>
      <c r="AC49" s="454"/>
      <c r="AD49" s="454"/>
      <c r="AE49" s="455"/>
      <c r="AF49" s="43"/>
    </row>
    <row r="50" spans="2:32" ht="22.5" customHeight="1">
      <c r="B50" s="103" t="str">
        <f t="shared" ref="B50:C50" si="8">IF(B13="","",B13)</f>
        <v/>
      </c>
      <c r="C50" s="103" t="str">
        <f t="shared" si="8"/>
        <v/>
      </c>
      <c r="E50" s="436" t="s">
        <v>46</v>
      </c>
      <c r="F50" s="437"/>
      <c r="G50" s="437"/>
      <c r="H50" s="438" t="str">
        <f t="shared" si="2"/>
        <v/>
      </c>
      <c r="I50" s="439"/>
      <c r="J50" s="440"/>
      <c r="K50" s="11"/>
      <c r="L50" s="439" t="str">
        <f t="shared" si="3"/>
        <v/>
      </c>
      <c r="M50" s="439"/>
      <c r="N50" s="439"/>
      <c r="O50" s="439"/>
      <c r="P50" s="439"/>
      <c r="Q50" s="439"/>
      <c r="R50" s="439"/>
      <c r="S50" s="13"/>
      <c r="T50" s="330" t="str">
        <f t="shared" si="4"/>
        <v/>
      </c>
      <c r="U50" s="331"/>
      <c r="V50" s="332"/>
      <c r="W50" s="451" t="s">
        <v>196</v>
      </c>
      <c r="X50" s="357"/>
      <c r="Y50" s="449" t="str">
        <f>IF(Y13="","",Y13)</f>
        <v/>
      </c>
      <c r="Z50" s="449"/>
      <c r="AA50" s="449"/>
      <c r="AB50" s="449"/>
      <c r="AC50" s="449"/>
      <c r="AD50" s="449"/>
      <c r="AE50" s="450"/>
      <c r="AF50" s="43"/>
    </row>
    <row r="51" spans="2:32" ht="22.5" customHeight="1">
      <c r="B51" s="103" t="str">
        <f t="shared" ref="B51:C51" si="9">IF(B14="","",B14)</f>
        <v/>
      </c>
      <c r="C51" s="103" t="str">
        <f t="shared" si="9"/>
        <v/>
      </c>
      <c r="E51" s="436" t="s">
        <v>47</v>
      </c>
      <c r="F51" s="437"/>
      <c r="G51" s="437"/>
      <c r="H51" s="438" t="str">
        <f t="shared" si="2"/>
        <v/>
      </c>
      <c r="I51" s="439"/>
      <c r="J51" s="440"/>
      <c r="K51" s="11"/>
      <c r="L51" s="439" t="str">
        <f t="shared" si="3"/>
        <v/>
      </c>
      <c r="M51" s="439"/>
      <c r="N51" s="439"/>
      <c r="O51" s="439"/>
      <c r="P51" s="439"/>
      <c r="Q51" s="439"/>
      <c r="R51" s="439"/>
      <c r="S51" s="13"/>
      <c r="T51" s="330" t="str">
        <f t="shared" si="4"/>
        <v/>
      </c>
      <c r="U51" s="331"/>
      <c r="V51" s="332"/>
      <c r="W51" s="452" t="str">
        <f>IF(W14="","",W14)</f>
        <v/>
      </c>
      <c r="X51" s="381"/>
      <c r="Y51" s="449" t="str">
        <f>IF(Y14="","",Y14)</f>
        <v/>
      </c>
      <c r="Z51" s="449"/>
      <c r="AA51" s="449"/>
      <c r="AB51" s="449"/>
      <c r="AC51" s="449"/>
      <c r="AD51" s="449"/>
      <c r="AE51" s="450"/>
      <c r="AF51" s="43"/>
    </row>
    <row r="52" spans="2:32" ht="22.5" customHeight="1">
      <c r="B52" s="103" t="str">
        <f t="shared" ref="B52:C52" si="10">IF(B15="","",B15)</f>
        <v/>
      </c>
      <c r="C52" s="103" t="str">
        <f t="shared" si="10"/>
        <v/>
      </c>
      <c r="E52" s="436" t="s">
        <v>48</v>
      </c>
      <c r="F52" s="437"/>
      <c r="G52" s="437"/>
      <c r="H52" s="438" t="str">
        <f t="shared" si="2"/>
        <v/>
      </c>
      <c r="I52" s="439"/>
      <c r="J52" s="440"/>
      <c r="K52" s="11"/>
      <c r="L52" s="439" t="str">
        <f t="shared" si="3"/>
        <v/>
      </c>
      <c r="M52" s="439"/>
      <c r="N52" s="439"/>
      <c r="O52" s="439"/>
      <c r="P52" s="439"/>
      <c r="Q52" s="439"/>
      <c r="R52" s="439"/>
      <c r="S52" s="13"/>
      <c r="T52" s="330" t="str">
        <f t="shared" si="4"/>
        <v/>
      </c>
      <c r="U52" s="331"/>
      <c r="V52" s="332"/>
      <c r="W52" s="441" t="str">
        <f t="shared" ref="W52:W54" si="11">IF(W15="","",W15)</f>
        <v/>
      </c>
      <c r="X52" s="442"/>
      <c r="Y52" s="449" t="str">
        <f t="shared" ref="Y52:Y54" si="12">IF(Y15="","",Y15)</f>
        <v/>
      </c>
      <c r="Z52" s="449"/>
      <c r="AA52" s="449"/>
      <c r="AB52" s="449"/>
      <c r="AC52" s="449"/>
      <c r="AD52" s="449"/>
      <c r="AE52" s="450"/>
      <c r="AF52" s="43"/>
    </row>
    <row r="53" spans="2:32" ht="22.5" customHeight="1">
      <c r="B53" s="103" t="str">
        <f t="shared" ref="B53:C53" si="13">IF(B16="","",B16)</f>
        <v/>
      </c>
      <c r="C53" s="103" t="str">
        <f t="shared" si="13"/>
        <v/>
      </c>
      <c r="E53" s="436">
        <v>10</v>
      </c>
      <c r="F53" s="437"/>
      <c r="G53" s="437"/>
      <c r="H53" s="438" t="str">
        <f t="shared" si="2"/>
        <v/>
      </c>
      <c r="I53" s="439"/>
      <c r="J53" s="440"/>
      <c r="K53" s="11"/>
      <c r="L53" s="439" t="str">
        <f t="shared" si="3"/>
        <v/>
      </c>
      <c r="M53" s="439"/>
      <c r="N53" s="439"/>
      <c r="O53" s="439"/>
      <c r="P53" s="439"/>
      <c r="Q53" s="439"/>
      <c r="R53" s="439"/>
      <c r="S53" s="13"/>
      <c r="T53" s="330" t="str">
        <f t="shared" si="4"/>
        <v/>
      </c>
      <c r="U53" s="331"/>
      <c r="V53" s="332"/>
      <c r="W53" s="441" t="str">
        <f t="shared" si="11"/>
        <v/>
      </c>
      <c r="X53" s="442"/>
      <c r="Y53" s="449" t="str">
        <f t="shared" si="12"/>
        <v/>
      </c>
      <c r="Z53" s="449"/>
      <c r="AA53" s="449"/>
      <c r="AB53" s="449"/>
      <c r="AC53" s="449"/>
      <c r="AD53" s="449"/>
      <c r="AE53" s="450"/>
      <c r="AF53" s="43"/>
    </row>
    <row r="54" spans="2:32" ht="22.5" customHeight="1" thickBot="1">
      <c r="B54" s="103" t="str">
        <f t="shared" ref="B54:C54" si="14">IF(B17="","",B17)</f>
        <v/>
      </c>
      <c r="C54" s="103" t="str">
        <f t="shared" si="14"/>
        <v/>
      </c>
      <c r="E54" s="436">
        <v>11</v>
      </c>
      <c r="F54" s="437"/>
      <c r="G54" s="437"/>
      <c r="H54" s="438" t="str">
        <f t="shared" si="2"/>
        <v/>
      </c>
      <c r="I54" s="439"/>
      <c r="J54" s="440"/>
      <c r="K54" s="11"/>
      <c r="L54" s="439" t="str">
        <f t="shared" si="3"/>
        <v/>
      </c>
      <c r="M54" s="439"/>
      <c r="N54" s="439"/>
      <c r="O54" s="439"/>
      <c r="P54" s="439"/>
      <c r="Q54" s="439"/>
      <c r="R54" s="439"/>
      <c r="S54" s="13"/>
      <c r="T54" s="330" t="str">
        <f t="shared" si="4"/>
        <v/>
      </c>
      <c r="U54" s="331"/>
      <c r="V54" s="332"/>
      <c r="W54" s="443" t="str">
        <f t="shared" si="11"/>
        <v/>
      </c>
      <c r="X54" s="444"/>
      <c r="Y54" s="445" t="str">
        <f t="shared" si="12"/>
        <v/>
      </c>
      <c r="Z54" s="445"/>
      <c r="AA54" s="445"/>
      <c r="AB54" s="445"/>
      <c r="AC54" s="445"/>
      <c r="AD54" s="445"/>
      <c r="AE54" s="446"/>
      <c r="AF54" s="43"/>
    </row>
    <row r="55" spans="2:32" ht="22.5" customHeight="1">
      <c r="B55" s="103" t="str">
        <f t="shared" ref="B55:C55" si="15">IF(B18="","",B18)</f>
        <v/>
      </c>
      <c r="C55" s="103" t="str">
        <f t="shared" si="15"/>
        <v/>
      </c>
      <c r="E55" s="436">
        <v>12</v>
      </c>
      <c r="F55" s="437"/>
      <c r="G55" s="437"/>
      <c r="H55" s="438" t="str">
        <f t="shared" si="2"/>
        <v/>
      </c>
      <c r="I55" s="439"/>
      <c r="J55" s="440"/>
      <c r="K55" s="11"/>
      <c r="L55" s="439" t="str">
        <f t="shared" si="3"/>
        <v/>
      </c>
      <c r="M55" s="439"/>
      <c r="N55" s="439"/>
      <c r="O55" s="439"/>
      <c r="P55" s="439"/>
      <c r="Q55" s="439"/>
      <c r="R55" s="439"/>
      <c r="S55" s="13"/>
      <c r="T55" s="330" t="str">
        <f t="shared" si="4"/>
        <v/>
      </c>
      <c r="U55" s="331"/>
      <c r="V55" s="332"/>
      <c r="W55" s="447" t="s">
        <v>184</v>
      </c>
      <c r="X55" s="298"/>
      <c r="Y55" s="298"/>
      <c r="Z55" s="298"/>
      <c r="AA55" s="298"/>
      <c r="AB55" s="298"/>
      <c r="AC55" s="298"/>
      <c r="AD55" s="298"/>
      <c r="AE55" s="448"/>
      <c r="AF55" s="43"/>
    </row>
    <row r="56" spans="2:32" ht="22.5" customHeight="1">
      <c r="B56" s="103" t="str">
        <f t="shared" ref="B56:C56" si="16">IF(B19="","",B19)</f>
        <v/>
      </c>
      <c r="C56" s="103" t="str">
        <f t="shared" si="16"/>
        <v/>
      </c>
      <c r="E56" s="436">
        <v>13</v>
      </c>
      <c r="F56" s="437"/>
      <c r="G56" s="437"/>
      <c r="H56" s="438" t="str">
        <f t="shared" si="2"/>
        <v/>
      </c>
      <c r="I56" s="439"/>
      <c r="J56" s="440"/>
      <c r="K56" s="11"/>
      <c r="L56" s="439" t="str">
        <f t="shared" si="3"/>
        <v/>
      </c>
      <c r="M56" s="439"/>
      <c r="N56" s="439"/>
      <c r="O56" s="439"/>
      <c r="P56" s="439"/>
      <c r="Q56" s="439"/>
      <c r="R56" s="439"/>
      <c r="S56" s="13"/>
      <c r="T56" s="330" t="str">
        <f t="shared" si="4"/>
        <v/>
      </c>
      <c r="U56" s="331"/>
      <c r="V56" s="332"/>
      <c r="W56" s="441"/>
      <c r="X56" s="442"/>
      <c r="Y56" s="442"/>
      <c r="Z56" s="357" t="s">
        <v>185</v>
      </c>
      <c r="AA56" s="357"/>
      <c r="AB56" s="357"/>
      <c r="AC56" s="357" t="s">
        <v>186</v>
      </c>
      <c r="AD56" s="357"/>
      <c r="AE56" s="363"/>
      <c r="AF56" s="43"/>
    </row>
    <row r="57" spans="2:32" ht="22.5" customHeight="1">
      <c r="B57" s="103" t="str">
        <f t="shared" ref="B57:C57" si="17">IF(B20="","",B20)</f>
        <v/>
      </c>
      <c r="C57" s="103" t="str">
        <f t="shared" si="17"/>
        <v/>
      </c>
      <c r="E57" s="436">
        <v>14</v>
      </c>
      <c r="F57" s="437"/>
      <c r="G57" s="437"/>
      <c r="H57" s="438" t="str">
        <f>IF(H20="","",H20)</f>
        <v/>
      </c>
      <c r="I57" s="439"/>
      <c r="J57" s="440"/>
      <c r="K57" s="11"/>
      <c r="L57" s="439" t="str">
        <f>IF(L20="","",L20)</f>
        <v/>
      </c>
      <c r="M57" s="439"/>
      <c r="N57" s="439"/>
      <c r="O57" s="439"/>
      <c r="P57" s="439"/>
      <c r="Q57" s="439"/>
      <c r="R57" s="439"/>
      <c r="S57" s="13"/>
      <c r="T57" s="330" t="str">
        <f>IF(T20="","",T20)</f>
        <v/>
      </c>
      <c r="U57" s="331"/>
      <c r="V57" s="332"/>
      <c r="W57" s="431" t="s">
        <v>200</v>
      </c>
      <c r="X57" s="432"/>
      <c r="Y57" s="432" t="s">
        <v>197</v>
      </c>
      <c r="Z57" s="485" t="str">
        <f>IF(Z20="","",Z20)</f>
        <v/>
      </c>
      <c r="AA57" s="485"/>
      <c r="AB57" s="485"/>
      <c r="AC57" s="485" t="str">
        <f>IF(AC20="","",AC20)</f>
        <v/>
      </c>
      <c r="AD57" s="485"/>
      <c r="AE57" s="486"/>
      <c r="AF57" s="43"/>
    </row>
    <row r="58" spans="2:32" ht="11.25" customHeight="1">
      <c r="B58" s="408" t="str">
        <f t="shared" ref="B58:C58" si="18">IF(B21="","",B21)</f>
        <v/>
      </c>
      <c r="C58" s="408" t="str">
        <f t="shared" si="18"/>
        <v/>
      </c>
      <c r="E58" s="409">
        <v>15</v>
      </c>
      <c r="F58" s="410"/>
      <c r="G58" s="411"/>
      <c r="H58" s="415" t="str">
        <f t="shared" ref="H58:H59" si="19">IF(H21="","",H21)</f>
        <v/>
      </c>
      <c r="I58" s="416"/>
      <c r="J58" s="417"/>
      <c r="K58" s="421"/>
      <c r="L58" s="416" t="str">
        <f t="shared" ref="L58:L59" si="20">IF(L21="","",L21)</f>
        <v/>
      </c>
      <c r="M58" s="416"/>
      <c r="N58" s="416"/>
      <c r="O58" s="416"/>
      <c r="P58" s="416"/>
      <c r="Q58" s="416"/>
      <c r="R58" s="416"/>
      <c r="S58" s="423"/>
      <c r="T58" s="425" t="str">
        <f t="shared" ref="T58:T59" si="21">IF(T21="","",T21)</f>
        <v/>
      </c>
      <c r="U58" s="426"/>
      <c r="V58" s="427"/>
      <c r="W58" s="433"/>
      <c r="X58" s="432"/>
      <c r="Y58" s="432"/>
      <c r="Z58" s="485"/>
      <c r="AA58" s="485"/>
      <c r="AB58" s="485"/>
      <c r="AC58" s="485"/>
      <c r="AD58" s="485"/>
      <c r="AE58" s="486"/>
      <c r="AF58" s="43"/>
    </row>
    <row r="59" spans="2:32" ht="11.25" customHeight="1">
      <c r="B59" s="403"/>
      <c r="C59" s="403"/>
      <c r="E59" s="412"/>
      <c r="F59" s="413"/>
      <c r="G59" s="414"/>
      <c r="H59" s="418" t="str">
        <f t="shared" si="19"/>
        <v/>
      </c>
      <c r="I59" s="419"/>
      <c r="J59" s="420"/>
      <c r="K59" s="422"/>
      <c r="L59" s="419" t="str">
        <f t="shared" si="20"/>
        <v/>
      </c>
      <c r="M59" s="419"/>
      <c r="N59" s="419"/>
      <c r="O59" s="419"/>
      <c r="P59" s="419"/>
      <c r="Q59" s="419"/>
      <c r="R59" s="419"/>
      <c r="S59" s="424"/>
      <c r="T59" s="428" t="str">
        <f t="shared" si="21"/>
        <v/>
      </c>
      <c r="U59" s="429"/>
      <c r="V59" s="430"/>
      <c r="W59" s="433"/>
      <c r="X59" s="432"/>
      <c r="Y59" s="432" t="s">
        <v>198</v>
      </c>
      <c r="Z59" s="485" t="str">
        <f>IF(Z22="","",Z22)</f>
        <v/>
      </c>
      <c r="AA59" s="485"/>
      <c r="AB59" s="485"/>
      <c r="AC59" s="485" t="str">
        <f>IF(AC22="","",AC22)</f>
        <v/>
      </c>
      <c r="AD59" s="485"/>
      <c r="AE59" s="486"/>
      <c r="AF59" s="43"/>
    </row>
    <row r="60" spans="2:32" ht="22.5" customHeight="1">
      <c r="B60" s="103" t="str">
        <f>IF(B23="","",B23)</f>
        <v/>
      </c>
      <c r="C60" s="103" t="str">
        <f>IF(C23="","",C23)</f>
        <v/>
      </c>
      <c r="E60" s="436">
        <v>16</v>
      </c>
      <c r="F60" s="437"/>
      <c r="G60" s="437"/>
      <c r="H60" s="438" t="str">
        <f t="shared" ref="H60:H72" si="22">IF(H23="","",H23)</f>
        <v/>
      </c>
      <c r="I60" s="439"/>
      <c r="J60" s="440"/>
      <c r="K60" s="11"/>
      <c r="L60" s="439" t="str">
        <f>IF(L23="","",L23)</f>
        <v/>
      </c>
      <c r="M60" s="439"/>
      <c r="N60" s="439"/>
      <c r="O60" s="439"/>
      <c r="P60" s="439"/>
      <c r="Q60" s="439"/>
      <c r="R60" s="439"/>
      <c r="S60" s="13"/>
      <c r="T60" s="330" t="str">
        <f>IF(T23="","",T23)</f>
        <v/>
      </c>
      <c r="U60" s="331"/>
      <c r="V60" s="332"/>
      <c r="W60" s="433"/>
      <c r="X60" s="432"/>
      <c r="Y60" s="432"/>
      <c r="Z60" s="485"/>
      <c r="AA60" s="485"/>
      <c r="AB60" s="485"/>
      <c r="AC60" s="485"/>
      <c r="AD60" s="485"/>
      <c r="AE60" s="486"/>
      <c r="AF60" s="43"/>
    </row>
    <row r="61" spans="2:32" ht="22.5" customHeight="1">
      <c r="B61" s="103" t="str">
        <f>IF(B24="","",B24)</f>
        <v/>
      </c>
      <c r="C61" s="103" t="str">
        <f>IF(C23="","",C23)</f>
        <v/>
      </c>
      <c r="E61" s="436">
        <v>17</v>
      </c>
      <c r="F61" s="437"/>
      <c r="G61" s="437"/>
      <c r="H61" s="438" t="str">
        <f t="shared" si="22"/>
        <v/>
      </c>
      <c r="I61" s="439"/>
      <c r="J61" s="440"/>
      <c r="K61" s="11"/>
      <c r="L61" s="439" t="str">
        <f>IF(L24="","",L24)</f>
        <v/>
      </c>
      <c r="M61" s="439"/>
      <c r="N61" s="439"/>
      <c r="O61" s="439"/>
      <c r="P61" s="439"/>
      <c r="Q61" s="439"/>
      <c r="R61" s="439"/>
      <c r="S61" s="13"/>
      <c r="T61" s="330" t="str">
        <f>IF(T24="","",T24)</f>
        <v/>
      </c>
      <c r="U61" s="331"/>
      <c r="V61" s="332"/>
      <c r="W61" s="433"/>
      <c r="X61" s="432"/>
      <c r="Y61" s="432" t="s">
        <v>199</v>
      </c>
      <c r="Z61" s="485" t="str">
        <f>IF(Z24="","",Z24)</f>
        <v/>
      </c>
      <c r="AA61" s="485"/>
      <c r="AB61" s="485"/>
      <c r="AC61" s="485" t="str">
        <f>IF(AC24="","",AC24)</f>
        <v/>
      </c>
      <c r="AD61" s="485"/>
      <c r="AE61" s="486"/>
      <c r="AF61" s="43"/>
    </row>
    <row r="62" spans="2:32" ht="11.25" customHeight="1">
      <c r="B62" s="408" t="str">
        <f>IF(B25="","",B25)</f>
        <v/>
      </c>
      <c r="C62" s="408" t="str">
        <f>IF(C25="","",C25)</f>
        <v/>
      </c>
      <c r="E62" s="409">
        <v>18</v>
      </c>
      <c r="F62" s="410"/>
      <c r="G62" s="411"/>
      <c r="H62" s="415" t="str">
        <f t="shared" si="22"/>
        <v/>
      </c>
      <c r="I62" s="416"/>
      <c r="J62" s="417"/>
      <c r="K62" s="421"/>
      <c r="L62" s="416" t="str">
        <f t="shared" ref="L62:L63" si="23">IF(L25="","",L25)</f>
        <v/>
      </c>
      <c r="M62" s="416"/>
      <c r="N62" s="416"/>
      <c r="O62" s="416"/>
      <c r="P62" s="416"/>
      <c r="Q62" s="416"/>
      <c r="R62" s="416"/>
      <c r="S62" s="423"/>
      <c r="T62" s="425" t="str">
        <f t="shared" ref="T62:T63" si="24">IF(T25="","",T25)</f>
        <v/>
      </c>
      <c r="U62" s="426"/>
      <c r="V62" s="427"/>
      <c r="W62" s="433"/>
      <c r="X62" s="432"/>
      <c r="Y62" s="432"/>
      <c r="Z62" s="485"/>
      <c r="AA62" s="485"/>
      <c r="AB62" s="485"/>
      <c r="AC62" s="485"/>
      <c r="AD62" s="485"/>
      <c r="AE62" s="486"/>
      <c r="AF62" s="43"/>
    </row>
    <row r="63" spans="2:32" ht="11.25" customHeight="1">
      <c r="B63" s="403"/>
      <c r="C63" s="403"/>
      <c r="E63" s="412"/>
      <c r="F63" s="413"/>
      <c r="G63" s="414"/>
      <c r="H63" s="418" t="str">
        <f t="shared" si="22"/>
        <v/>
      </c>
      <c r="I63" s="419"/>
      <c r="J63" s="420"/>
      <c r="K63" s="422"/>
      <c r="L63" s="419" t="str">
        <f t="shared" si="23"/>
        <v/>
      </c>
      <c r="M63" s="419"/>
      <c r="N63" s="419"/>
      <c r="O63" s="419"/>
      <c r="P63" s="419"/>
      <c r="Q63" s="419"/>
      <c r="R63" s="419"/>
      <c r="S63" s="424"/>
      <c r="T63" s="428" t="str">
        <f t="shared" si="24"/>
        <v/>
      </c>
      <c r="U63" s="429"/>
      <c r="V63" s="430"/>
      <c r="W63" s="431" t="s">
        <v>201</v>
      </c>
      <c r="X63" s="432"/>
      <c r="Y63" s="432" t="s">
        <v>197</v>
      </c>
      <c r="Z63" s="485" t="str">
        <f>IF(Z26="","",Z26)</f>
        <v/>
      </c>
      <c r="AA63" s="485"/>
      <c r="AB63" s="485"/>
      <c r="AC63" s="485" t="str">
        <f>IF(AC26="","",AC26)</f>
        <v/>
      </c>
      <c r="AD63" s="485"/>
      <c r="AE63" s="486"/>
      <c r="AF63" s="43"/>
    </row>
    <row r="64" spans="2:32" ht="11.25" customHeight="1">
      <c r="B64" s="408" t="str">
        <f>IF(B27="","",B27)</f>
        <v/>
      </c>
      <c r="C64" s="408" t="str">
        <f>IF(C27="","",C27)</f>
        <v/>
      </c>
      <c r="E64" s="409">
        <v>19</v>
      </c>
      <c r="F64" s="410"/>
      <c r="G64" s="411"/>
      <c r="H64" s="415" t="str">
        <f t="shared" si="22"/>
        <v/>
      </c>
      <c r="I64" s="416"/>
      <c r="J64" s="417"/>
      <c r="K64" s="421"/>
      <c r="L64" s="416" t="str">
        <f>IF(L27="","",L27)</f>
        <v/>
      </c>
      <c r="M64" s="416"/>
      <c r="N64" s="416"/>
      <c r="O64" s="416"/>
      <c r="P64" s="416"/>
      <c r="Q64" s="416"/>
      <c r="R64" s="416"/>
      <c r="S64" s="423"/>
      <c r="T64" s="425" t="str">
        <f>IF(T27="","",T27)</f>
        <v/>
      </c>
      <c r="U64" s="426"/>
      <c r="V64" s="427"/>
      <c r="W64" s="433"/>
      <c r="X64" s="432"/>
      <c r="Y64" s="432"/>
      <c r="Z64" s="485"/>
      <c r="AA64" s="485"/>
      <c r="AB64" s="485"/>
      <c r="AC64" s="485"/>
      <c r="AD64" s="485"/>
      <c r="AE64" s="486"/>
      <c r="AF64" s="43"/>
    </row>
    <row r="65" spans="2:33" ht="11.25" customHeight="1">
      <c r="B65" s="403"/>
      <c r="C65" s="408" t="str">
        <f t="shared" ref="C65" si="25">IF(C28="","",C28)</f>
        <v/>
      </c>
      <c r="E65" s="412"/>
      <c r="F65" s="413"/>
      <c r="G65" s="414"/>
      <c r="H65" s="418" t="str">
        <f t="shared" si="22"/>
        <v/>
      </c>
      <c r="I65" s="419"/>
      <c r="J65" s="420"/>
      <c r="K65" s="422"/>
      <c r="L65" s="419" t="str">
        <f>IF(L28="","",L28)</f>
        <v/>
      </c>
      <c r="M65" s="419"/>
      <c r="N65" s="419"/>
      <c r="O65" s="419"/>
      <c r="P65" s="419"/>
      <c r="Q65" s="419"/>
      <c r="R65" s="419"/>
      <c r="S65" s="424"/>
      <c r="T65" s="428" t="str">
        <f>IF(T28="","",T28)</f>
        <v/>
      </c>
      <c r="U65" s="429"/>
      <c r="V65" s="430"/>
      <c r="W65" s="433"/>
      <c r="X65" s="432"/>
      <c r="Y65" s="432"/>
      <c r="Z65" s="485"/>
      <c r="AA65" s="485"/>
      <c r="AB65" s="485"/>
      <c r="AC65" s="485"/>
      <c r="AD65" s="485"/>
      <c r="AE65" s="486"/>
      <c r="AF65" s="43"/>
    </row>
    <row r="66" spans="2:33" ht="22.5" customHeight="1">
      <c r="B66" s="103" t="str">
        <f>IF(B29="","",B29)</f>
        <v/>
      </c>
      <c r="C66" s="103" t="str">
        <f>IF(C29="","",C29)</f>
        <v/>
      </c>
      <c r="E66" s="436">
        <v>20</v>
      </c>
      <c r="F66" s="437"/>
      <c r="G66" s="437"/>
      <c r="H66" s="438" t="str">
        <f t="shared" si="22"/>
        <v/>
      </c>
      <c r="I66" s="439"/>
      <c r="J66" s="440"/>
      <c r="K66" s="11"/>
      <c r="L66" s="439" t="str">
        <f>IF(L29="","",L29)</f>
        <v/>
      </c>
      <c r="M66" s="439"/>
      <c r="N66" s="439"/>
      <c r="O66" s="439"/>
      <c r="P66" s="439"/>
      <c r="Q66" s="439"/>
      <c r="R66" s="439"/>
      <c r="S66" s="13"/>
      <c r="T66" s="330" t="str">
        <f>IF(T29="","",T29)</f>
        <v/>
      </c>
      <c r="U66" s="331"/>
      <c r="V66" s="332"/>
      <c r="W66" s="433"/>
      <c r="X66" s="432"/>
      <c r="Y66" s="477" t="s">
        <v>198</v>
      </c>
      <c r="Z66" s="421" t="str">
        <f>IF(Z29="","",Z29)</f>
        <v/>
      </c>
      <c r="AA66" s="496"/>
      <c r="AB66" s="423"/>
      <c r="AC66" s="500" t="str">
        <f>IF(AC29="","",AC29)</f>
        <v/>
      </c>
      <c r="AD66" s="319"/>
      <c r="AE66" s="501"/>
    </row>
    <row r="67" spans="2:33" ht="11.25" customHeight="1">
      <c r="B67" s="408" t="str">
        <f>IF(B30="","",B30)</f>
        <v/>
      </c>
      <c r="C67" s="408" t="str">
        <f>IF(C30="","",C30)</f>
        <v/>
      </c>
      <c r="E67" s="409">
        <v>21</v>
      </c>
      <c r="F67" s="410"/>
      <c r="G67" s="411"/>
      <c r="H67" s="415" t="str">
        <f t="shared" si="22"/>
        <v/>
      </c>
      <c r="I67" s="416"/>
      <c r="J67" s="417"/>
      <c r="K67" s="421"/>
      <c r="L67" s="416" t="str">
        <f>IF(L30="","",L30)</f>
        <v/>
      </c>
      <c r="M67" s="416"/>
      <c r="N67" s="416"/>
      <c r="O67" s="416"/>
      <c r="P67" s="416"/>
      <c r="Q67" s="416"/>
      <c r="R67" s="416"/>
      <c r="S67" s="423"/>
      <c r="T67" s="425" t="str">
        <f>IF(T30="","",T30)</f>
        <v/>
      </c>
      <c r="U67" s="426"/>
      <c r="V67" s="427"/>
      <c r="W67" s="433"/>
      <c r="X67" s="432"/>
      <c r="Y67" s="505"/>
      <c r="Z67" s="422"/>
      <c r="AA67" s="395"/>
      <c r="AB67" s="424"/>
      <c r="AC67" s="506"/>
      <c r="AD67" s="320"/>
      <c r="AE67" s="507"/>
    </row>
    <row r="68" spans="2:33" ht="11.25" customHeight="1">
      <c r="B68" s="403" t="str">
        <f t="shared" ref="B68:C68" si="26">IF(B31="","",B31)</f>
        <v/>
      </c>
      <c r="C68" s="403" t="str">
        <f t="shared" si="26"/>
        <v/>
      </c>
      <c r="E68" s="412"/>
      <c r="F68" s="413"/>
      <c r="G68" s="414"/>
      <c r="H68" s="418" t="str">
        <f t="shared" si="22"/>
        <v/>
      </c>
      <c r="I68" s="419"/>
      <c r="J68" s="420"/>
      <c r="K68" s="422"/>
      <c r="L68" s="419" t="str">
        <f t="shared" ref="L68" si="27">IF(L31="","",L31)</f>
        <v/>
      </c>
      <c r="M68" s="419"/>
      <c r="N68" s="419"/>
      <c r="O68" s="419"/>
      <c r="P68" s="419"/>
      <c r="Q68" s="419"/>
      <c r="R68" s="419"/>
      <c r="S68" s="424"/>
      <c r="T68" s="428" t="str">
        <f t="shared" ref="T68" si="28">IF(T31="","",T31)</f>
        <v/>
      </c>
      <c r="U68" s="429"/>
      <c r="V68" s="430"/>
      <c r="W68" s="433"/>
      <c r="X68" s="432"/>
      <c r="Y68" s="477" t="s">
        <v>199</v>
      </c>
      <c r="Z68" s="421" t="str">
        <f>IF(Z31="","",Z31)</f>
        <v/>
      </c>
      <c r="AA68" s="496"/>
      <c r="AB68" s="423"/>
      <c r="AC68" s="500" t="str">
        <f>IF(AC31="","",AC31)</f>
        <v/>
      </c>
      <c r="AD68" s="319"/>
      <c r="AE68" s="501"/>
    </row>
    <row r="69" spans="2:33" ht="22.5" customHeight="1" thickBot="1">
      <c r="B69" s="103" t="str">
        <f>IF(B32="","",B32)</f>
        <v/>
      </c>
      <c r="C69" s="103" t="str">
        <f>IF(C32="","",C32)</f>
        <v/>
      </c>
      <c r="E69" s="436">
        <v>22</v>
      </c>
      <c r="F69" s="437"/>
      <c r="G69" s="437"/>
      <c r="H69" s="438" t="str">
        <f t="shared" si="22"/>
        <v/>
      </c>
      <c r="I69" s="439"/>
      <c r="J69" s="440"/>
      <c r="K69" s="11"/>
      <c r="L69" s="439" t="str">
        <f>IF(L32="","",L32)</f>
        <v/>
      </c>
      <c r="M69" s="439"/>
      <c r="N69" s="439"/>
      <c r="O69" s="439"/>
      <c r="P69" s="439"/>
      <c r="Q69" s="439"/>
      <c r="R69" s="439"/>
      <c r="S69" s="13"/>
      <c r="T69" s="330" t="str">
        <f>IF(T32="","",T32)</f>
        <v/>
      </c>
      <c r="U69" s="331"/>
      <c r="V69" s="332"/>
      <c r="W69" s="434"/>
      <c r="X69" s="435"/>
      <c r="Y69" s="478"/>
      <c r="Z69" s="497"/>
      <c r="AA69" s="498"/>
      <c r="AB69" s="499"/>
      <c r="AC69" s="502"/>
      <c r="AD69" s="503"/>
      <c r="AE69" s="504"/>
    </row>
    <row r="70" spans="2:33" ht="22.5" customHeight="1">
      <c r="B70" s="103" t="str">
        <f t="shared" ref="B70:C70" si="29">IF(B33="","",B33)</f>
        <v/>
      </c>
      <c r="C70" s="103" t="str">
        <f t="shared" si="29"/>
        <v/>
      </c>
      <c r="E70" s="436">
        <v>23</v>
      </c>
      <c r="F70" s="437"/>
      <c r="G70" s="437"/>
      <c r="H70" s="438" t="str">
        <f t="shared" si="22"/>
        <v/>
      </c>
      <c r="I70" s="439"/>
      <c r="J70" s="440"/>
      <c r="K70" s="11"/>
      <c r="L70" s="439" t="str">
        <f>IF(L33="","",L33)</f>
        <v/>
      </c>
      <c r="M70" s="439"/>
      <c r="N70" s="439"/>
      <c r="O70" s="439"/>
      <c r="P70" s="439"/>
      <c r="Q70" s="439"/>
      <c r="R70" s="439"/>
      <c r="S70" s="13"/>
      <c r="T70" s="330" t="str">
        <f>IF(T33="","",T33)</f>
        <v/>
      </c>
      <c r="U70" s="331"/>
      <c r="V70" s="332"/>
      <c r="W70" s="492" t="s">
        <v>203</v>
      </c>
      <c r="X70" s="493"/>
      <c r="Y70" s="493"/>
      <c r="Z70" s="493"/>
      <c r="AA70" s="493"/>
      <c r="AB70" s="493"/>
      <c r="AC70" s="493"/>
      <c r="AD70" s="493"/>
      <c r="AE70" s="493"/>
    </row>
    <row r="71" spans="2:33" ht="22.5" customHeight="1">
      <c r="B71" s="103" t="str">
        <f t="shared" ref="B71:C71" si="30">IF(B34="","",B34)</f>
        <v/>
      </c>
      <c r="C71" s="103" t="str">
        <f t="shared" si="30"/>
        <v/>
      </c>
      <c r="E71" s="436">
        <v>24</v>
      </c>
      <c r="F71" s="437"/>
      <c r="G71" s="437"/>
      <c r="H71" s="438" t="str">
        <f t="shared" si="22"/>
        <v/>
      </c>
      <c r="I71" s="439"/>
      <c r="J71" s="440"/>
      <c r="K71" s="11"/>
      <c r="L71" s="439" t="str">
        <f>IF(L34="","",L34)</f>
        <v/>
      </c>
      <c r="M71" s="439"/>
      <c r="N71" s="439"/>
      <c r="O71" s="439"/>
      <c r="P71" s="439"/>
      <c r="Q71" s="439"/>
      <c r="R71" s="439"/>
      <c r="S71" s="13"/>
      <c r="T71" s="330" t="str">
        <f>IF(T34="","",T34)</f>
        <v/>
      </c>
      <c r="U71" s="331"/>
      <c r="V71" s="332"/>
      <c r="W71" s="494"/>
      <c r="X71" s="495"/>
      <c r="Y71" s="495"/>
      <c r="Z71" s="495"/>
      <c r="AA71" s="495"/>
      <c r="AB71" s="495"/>
      <c r="AC71" s="495"/>
      <c r="AD71" s="495"/>
      <c r="AE71" s="495"/>
    </row>
    <row r="72" spans="2:33" ht="22.5" customHeight="1" thickBot="1">
      <c r="B72" s="103" t="str">
        <f t="shared" ref="B72:C72" si="31">IF(B35="","",B35)</f>
        <v/>
      </c>
      <c r="C72" s="103" t="str">
        <f t="shared" si="31"/>
        <v/>
      </c>
      <c r="E72" s="465">
        <v>25</v>
      </c>
      <c r="F72" s="466"/>
      <c r="G72" s="466"/>
      <c r="H72" s="459" t="str">
        <f t="shared" si="22"/>
        <v/>
      </c>
      <c r="I72" s="460"/>
      <c r="J72" s="461"/>
      <c r="K72" s="104"/>
      <c r="L72" s="460" t="str">
        <f>IF(L35="","",L35)</f>
        <v/>
      </c>
      <c r="M72" s="460"/>
      <c r="N72" s="460"/>
      <c r="O72" s="460"/>
      <c r="P72" s="460"/>
      <c r="Q72" s="460"/>
      <c r="R72" s="460"/>
      <c r="S72" s="105"/>
      <c r="T72" s="342" t="str">
        <f>IF(T35="","",T35)</f>
        <v/>
      </c>
      <c r="U72" s="343"/>
      <c r="V72" s="344"/>
      <c r="W72" s="462" t="s">
        <v>202</v>
      </c>
      <c r="X72" s="462"/>
      <c r="Y72" s="462"/>
      <c r="Z72" s="462"/>
      <c r="AA72" s="462"/>
      <c r="AB72" s="462"/>
      <c r="AC72" s="462"/>
      <c r="AD72" s="462"/>
      <c r="AE72" s="462"/>
    </row>
    <row r="73" spans="2:33">
      <c r="W73" s="462"/>
      <c r="X73" s="462"/>
      <c r="Y73" s="462"/>
      <c r="Z73" s="462"/>
      <c r="AA73" s="462"/>
      <c r="AB73" s="462"/>
      <c r="AC73" s="462"/>
      <c r="AD73" s="462"/>
      <c r="AE73" s="462"/>
    </row>
    <row r="74" spans="2:33">
      <c r="AE74" s="106" t="s">
        <v>188</v>
      </c>
    </row>
    <row r="75" spans="2:33" ht="22.5" customHeight="1">
      <c r="B75" s="467" t="str">
        <f>B38</f>
        <v>2026年度 第105回 全国高校サッカー選手権大会 札幌地区予選会</v>
      </c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68"/>
      <c r="X75" s="468"/>
      <c r="Y75" s="468"/>
      <c r="Z75" s="468"/>
      <c r="AA75" s="468"/>
      <c r="AB75" s="468"/>
      <c r="AC75" s="468"/>
      <c r="AD75" s="468"/>
      <c r="AE75" s="468"/>
      <c r="AF75" s="112"/>
    </row>
    <row r="76" spans="2:33" ht="22.5" customHeight="1">
      <c r="B76" s="469" t="s">
        <v>187</v>
      </c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P76" s="469"/>
      <c r="Q76" s="469"/>
      <c r="R76" s="469"/>
      <c r="S76" s="469"/>
      <c r="T76" s="469"/>
      <c r="U76" s="469"/>
      <c r="V76" s="469"/>
      <c r="W76" s="469"/>
      <c r="X76" s="469"/>
      <c r="Y76" s="469"/>
      <c r="Z76" s="469"/>
      <c r="AA76" s="469"/>
      <c r="AB76" s="469"/>
      <c r="AC76" s="469"/>
      <c r="AD76" s="469"/>
      <c r="AE76" s="469"/>
      <c r="AF76" s="108"/>
    </row>
    <row r="77" spans="2:33" ht="11.25" customHeight="1" thickBot="1"/>
    <row r="78" spans="2:33" ht="19.5" customHeight="1">
      <c r="E78" s="470" t="s">
        <v>28</v>
      </c>
      <c r="F78" s="471"/>
      <c r="G78" s="471"/>
      <c r="H78" s="282" t="str">
        <f>H4</f>
        <v/>
      </c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4"/>
      <c r="AF78" s="90"/>
      <c r="AG78" s="44"/>
    </row>
    <row r="79" spans="2:33" ht="7.5" customHeight="1" thickBot="1">
      <c r="E79" s="472"/>
      <c r="F79" s="473"/>
      <c r="G79" s="473"/>
      <c r="H79" s="474"/>
      <c r="I79" s="475"/>
      <c r="J79" s="475"/>
      <c r="K79" s="475"/>
      <c r="L79" s="475"/>
      <c r="M79" s="475"/>
      <c r="N79" s="475"/>
      <c r="O79" s="475"/>
      <c r="P79" s="475"/>
      <c r="Q79" s="475"/>
      <c r="R79" s="475"/>
      <c r="S79" s="475"/>
      <c r="T79" s="475"/>
      <c r="U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6"/>
      <c r="AF79" s="91"/>
    </row>
    <row r="80" spans="2:33" ht="18.75" customHeight="1">
      <c r="B80" s="107" t="s">
        <v>182</v>
      </c>
      <c r="C80" s="107" t="s">
        <v>183</v>
      </c>
      <c r="E80" s="481" t="s">
        <v>10</v>
      </c>
      <c r="F80" s="241"/>
      <c r="G80" s="482"/>
      <c r="H80" s="333" t="s">
        <v>11</v>
      </c>
      <c r="I80" s="243"/>
      <c r="J80" s="334"/>
      <c r="K80" s="109"/>
      <c r="L80" s="241" t="s">
        <v>39</v>
      </c>
      <c r="M80" s="241"/>
      <c r="N80" s="241"/>
      <c r="O80" s="241"/>
      <c r="P80" s="241"/>
      <c r="Q80" s="241"/>
      <c r="R80" s="241"/>
      <c r="S80" s="110"/>
      <c r="T80" s="333" t="s">
        <v>13</v>
      </c>
      <c r="U80" s="243"/>
      <c r="V80" s="244"/>
      <c r="W80" s="242" t="s">
        <v>193</v>
      </c>
      <c r="X80" s="243"/>
      <c r="Y80" s="243"/>
      <c r="Z80" s="243"/>
      <c r="AA80" s="243"/>
      <c r="AB80" s="243"/>
      <c r="AC80" s="243"/>
      <c r="AD80" s="243"/>
      <c r="AE80" s="244"/>
    </row>
    <row r="81" spans="2:32" ht="22.5" customHeight="1" thickBot="1">
      <c r="B81" s="103" t="str">
        <f>IF(B44="","",B44)</f>
        <v/>
      </c>
      <c r="C81" s="103" t="str">
        <f>IF(C44="","",C44)</f>
        <v/>
      </c>
      <c r="E81" s="479" t="s">
        <v>40</v>
      </c>
      <c r="F81" s="480"/>
      <c r="G81" s="480"/>
      <c r="H81" s="418" t="str">
        <f>IF(H44="","",H44)</f>
        <v/>
      </c>
      <c r="I81" s="419"/>
      <c r="J81" s="420"/>
      <c r="K81" s="14"/>
      <c r="L81" s="419" t="str">
        <f>IF(L44="","",L44)</f>
        <v/>
      </c>
      <c r="M81" s="419"/>
      <c r="N81" s="419"/>
      <c r="O81" s="419"/>
      <c r="P81" s="419"/>
      <c r="Q81" s="419"/>
      <c r="R81" s="419"/>
      <c r="S81" s="15"/>
      <c r="T81" s="428" t="str">
        <f>IF(T44="","",T44)</f>
        <v/>
      </c>
      <c r="U81" s="429"/>
      <c r="V81" s="430"/>
      <c r="W81" s="463">
        <f>W44</f>
        <v>2026</v>
      </c>
      <c r="X81" s="464"/>
      <c r="Y81" s="111" t="s">
        <v>66</v>
      </c>
      <c r="Z81" s="346">
        <f>IF(Z44="","",Z44)</f>
        <v>8</v>
      </c>
      <c r="AA81" s="346"/>
      <c r="AB81" s="111" t="s">
        <v>20</v>
      </c>
      <c r="AC81" s="464" t="str">
        <f>IF(AC44="","",AC44)</f>
        <v/>
      </c>
      <c r="AD81" s="464"/>
      <c r="AE81" s="72" t="s">
        <v>22</v>
      </c>
    </row>
    <row r="82" spans="2:32" ht="22.5" customHeight="1">
      <c r="B82" s="103" t="str">
        <f t="shared" ref="B82:C82" si="32">IF(B45="","",B45)</f>
        <v/>
      </c>
      <c r="C82" s="103" t="str">
        <f t="shared" si="32"/>
        <v/>
      </c>
      <c r="E82" s="436" t="s">
        <v>41</v>
      </c>
      <c r="F82" s="437"/>
      <c r="G82" s="437"/>
      <c r="H82" s="418" t="str">
        <f>IF(H45="","",H45)</f>
        <v/>
      </c>
      <c r="I82" s="419"/>
      <c r="J82" s="420"/>
      <c r="K82" s="14"/>
      <c r="L82" s="419" t="str">
        <f>IF(L45="","",L45)</f>
        <v/>
      </c>
      <c r="M82" s="419"/>
      <c r="N82" s="419"/>
      <c r="O82" s="419"/>
      <c r="P82" s="419"/>
      <c r="Q82" s="419"/>
      <c r="R82" s="419"/>
      <c r="S82" s="15"/>
      <c r="T82" s="428" t="str">
        <f>IF(T45="","",T45)</f>
        <v/>
      </c>
      <c r="U82" s="429"/>
      <c r="V82" s="430"/>
      <c r="W82" s="242" t="s">
        <v>192</v>
      </c>
      <c r="X82" s="243"/>
      <c r="Y82" s="243"/>
      <c r="Z82" s="243"/>
      <c r="AA82" s="243"/>
      <c r="AB82" s="243"/>
      <c r="AC82" s="243"/>
      <c r="AD82" s="243"/>
      <c r="AE82" s="244"/>
    </row>
    <row r="83" spans="2:32" ht="22.5" customHeight="1" thickBot="1">
      <c r="B83" s="103" t="str">
        <f t="shared" ref="B83:C83" si="33">IF(B46="","",B46)</f>
        <v/>
      </c>
      <c r="C83" s="103" t="str">
        <f t="shared" si="33"/>
        <v/>
      </c>
      <c r="E83" s="436" t="s">
        <v>42</v>
      </c>
      <c r="F83" s="437"/>
      <c r="G83" s="437"/>
      <c r="H83" s="438" t="str">
        <f t="shared" ref="H83:H93" si="34">IF(H46="","",H46)</f>
        <v/>
      </c>
      <c r="I83" s="439"/>
      <c r="J83" s="440"/>
      <c r="K83" s="11"/>
      <c r="L83" s="439" t="str">
        <f t="shared" ref="L83:L93" si="35">IF(L46="","",L46)</f>
        <v/>
      </c>
      <c r="M83" s="439"/>
      <c r="N83" s="439"/>
      <c r="O83" s="439"/>
      <c r="P83" s="439"/>
      <c r="Q83" s="439"/>
      <c r="R83" s="439"/>
      <c r="S83" s="13"/>
      <c r="T83" s="330" t="str">
        <f t="shared" ref="T83:T93" si="36">IF(T46="","",T46)</f>
        <v/>
      </c>
      <c r="U83" s="331"/>
      <c r="V83" s="332"/>
      <c r="W83" s="456" t="str">
        <f>IF(W46="","",W46)</f>
        <v/>
      </c>
      <c r="X83" s="457"/>
      <c r="Y83" s="457"/>
      <c r="Z83" s="457"/>
      <c r="AA83" s="457"/>
      <c r="AB83" s="457"/>
      <c r="AC83" s="457"/>
      <c r="AD83" s="457"/>
      <c r="AE83" s="458"/>
    </row>
    <row r="84" spans="2:32" ht="22.5" customHeight="1">
      <c r="B84" s="103" t="str">
        <f t="shared" ref="B84:C84" si="37">IF(B47="","",B47)</f>
        <v/>
      </c>
      <c r="C84" s="103" t="str">
        <f t="shared" si="37"/>
        <v/>
      </c>
      <c r="E84" s="436" t="s">
        <v>43</v>
      </c>
      <c r="F84" s="437"/>
      <c r="G84" s="437"/>
      <c r="H84" s="438" t="str">
        <f t="shared" si="34"/>
        <v/>
      </c>
      <c r="I84" s="439"/>
      <c r="J84" s="440"/>
      <c r="K84" s="11"/>
      <c r="L84" s="439" t="str">
        <f t="shared" si="35"/>
        <v/>
      </c>
      <c r="M84" s="439"/>
      <c r="N84" s="439"/>
      <c r="O84" s="439"/>
      <c r="P84" s="439"/>
      <c r="Q84" s="439"/>
      <c r="R84" s="439"/>
      <c r="S84" s="13"/>
      <c r="T84" s="330" t="str">
        <f t="shared" si="36"/>
        <v/>
      </c>
      <c r="U84" s="331"/>
      <c r="V84" s="332"/>
      <c r="W84" s="242" t="s">
        <v>194</v>
      </c>
      <c r="X84" s="243"/>
      <c r="Y84" s="243"/>
      <c r="Z84" s="243"/>
      <c r="AA84" s="243"/>
      <c r="AB84" s="243"/>
      <c r="AC84" s="243"/>
      <c r="AD84" s="243"/>
      <c r="AE84" s="244"/>
      <c r="AF84" s="43"/>
    </row>
    <row r="85" spans="2:32" ht="22.5" customHeight="1" thickBot="1">
      <c r="B85" s="103" t="str">
        <f t="shared" ref="B85:C85" si="38">IF(B48="","",B48)</f>
        <v/>
      </c>
      <c r="C85" s="103" t="str">
        <f t="shared" si="38"/>
        <v/>
      </c>
      <c r="E85" s="436" t="s">
        <v>44</v>
      </c>
      <c r="F85" s="437"/>
      <c r="G85" s="437"/>
      <c r="H85" s="438" t="str">
        <f t="shared" si="34"/>
        <v/>
      </c>
      <c r="I85" s="439"/>
      <c r="J85" s="440"/>
      <c r="K85" s="11"/>
      <c r="L85" s="439" t="str">
        <f t="shared" si="35"/>
        <v/>
      </c>
      <c r="M85" s="439"/>
      <c r="N85" s="439"/>
      <c r="O85" s="439"/>
      <c r="P85" s="439"/>
      <c r="Q85" s="439"/>
      <c r="R85" s="439"/>
      <c r="S85" s="13"/>
      <c r="T85" s="330" t="str">
        <f t="shared" si="36"/>
        <v/>
      </c>
      <c r="U85" s="331"/>
      <c r="V85" s="332"/>
      <c r="W85" s="456" t="str">
        <f>IF(W48="","",W48)</f>
        <v/>
      </c>
      <c r="X85" s="457"/>
      <c r="Y85" s="457"/>
      <c r="Z85" s="457"/>
      <c r="AA85" s="457"/>
      <c r="AB85" s="457"/>
      <c r="AC85" s="457"/>
      <c r="AD85" s="457"/>
      <c r="AE85" s="458"/>
      <c r="AF85" s="43"/>
    </row>
    <row r="86" spans="2:32" ht="22.5" customHeight="1">
      <c r="B86" s="103" t="str">
        <f t="shared" ref="B86:C86" si="39">IF(B49="","",B49)</f>
        <v/>
      </c>
      <c r="C86" s="103" t="str">
        <f t="shared" si="39"/>
        <v/>
      </c>
      <c r="E86" s="436" t="s">
        <v>45</v>
      </c>
      <c r="F86" s="437"/>
      <c r="G86" s="437"/>
      <c r="H86" s="438" t="str">
        <f t="shared" si="34"/>
        <v/>
      </c>
      <c r="I86" s="439"/>
      <c r="J86" s="440"/>
      <c r="K86" s="11"/>
      <c r="L86" s="439" t="str">
        <f t="shared" si="35"/>
        <v/>
      </c>
      <c r="M86" s="439"/>
      <c r="N86" s="439"/>
      <c r="O86" s="439"/>
      <c r="P86" s="439"/>
      <c r="Q86" s="439"/>
      <c r="R86" s="439"/>
      <c r="S86" s="13"/>
      <c r="T86" s="330" t="str">
        <f t="shared" si="36"/>
        <v/>
      </c>
      <c r="U86" s="331"/>
      <c r="V86" s="332"/>
      <c r="W86" s="453" t="s">
        <v>195</v>
      </c>
      <c r="X86" s="454"/>
      <c r="Y86" s="454"/>
      <c r="Z86" s="454"/>
      <c r="AA86" s="454"/>
      <c r="AB86" s="454"/>
      <c r="AC86" s="454"/>
      <c r="AD86" s="454"/>
      <c r="AE86" s="455"/>
      <c r="AF86" s="43"/>
    </row>
    <row r="87" spans="2:32" ht="22.5" customHeight="1">
      <c r="B87" s="103" t="str">
        <f t="shared" ref="B87:C87" si="40">IF(B50="","",B50)</f>
        <v/>
      </c>
      <c r="C87" s="103" t="str">
        <f t="shared" si="40"/>
        <v/>
      </c>
      <c r="E87" s="436" t="s">
        <v>46</v>
      </c>
      <c r="F87" s="437"/>
      <c r="G87" s="437"/>
      <c r="H87" s="438" t="str">
        <f t="shared" si="34"/>
        <v/>
      </c>
      <c r="I87" s="439"/>
      <c r="J87" s="440"/>
      <c r="K87" s="11"/>
      <c r="L87" s="439" t="str">
        <f t="shared" si="35"/>
        <v/>
      </c>
      <c r="M87" s="439"/>
      <c r="N87" s="439"/>
      <c r="O87" s="439"/>
      <c r="P87" s="439"/>
      <c r="Q87" s="439"/>
      <c r="R87" s="439"/>
      <c r="S87" s="13"/>
      <c r="T87" s="330" t="str">
        <f t="shared" si="36"/>
        <v/>
      </c>
      <c r="U87" s="331"/>
      <c r="V87" s="332"/>
      <c r="W87" s="451" t="s">
        <v>196</v>
      </c>
      <c r="X87" s="357"/>
      <c r="Y87" s="449" t="str">
        <f>IF(Y50="","",Y50)</f>
        <v/>
      </c>
      <c r="Z87" s="449"/>
      <c r="AA87" s="449"/>
      <c r="AB87" s="449"/>
      <c r="AC87" s="449"/>
      <c r="AD87" s="449"/>
      <c r="AE87" s="450"/>
      <c r="AF87" s="43"/>
    </row>
    <row r="88" spans="2:32" ht="22.5" customHeight="1">
      <c r="B88" s="103" t="str">
        <f t="shared" ref="B88:C88" si="41">IF(B51="","",B51)</f>
        <v/>
      </c>
      <c r="C88" s="103" t="str">
        <f t="shared" si="41"/>
        <v/>
      </c>
      <c r="E88" s="436" t="s">
        <v>47</v>
      </c>
      <c r="F88" s="437"/>
      <c r="G88" s="437"/>
      <c r="H88" s="438" t="str">
        <f t="shared" si="34"/>
        <v/>
      </c>
      <c r="I88" s="439"/>
      <c r="J88" s="440"/>
      <c r="K88" s="11"/>
      <c r="L88" s="439" t="str">
        <f t="shared" si="35"/>
        <v/>
      </c>
      <c r="M88" s="439"/>
      <c r="N88" s="439"/>
      <c r="O88" s="439"/>
      <c r="P88" s="439"/>
      <c r="Q88" s="439"/>
      <c r="R88" s="439"/>
      <c r="S88" s="13"/>
      <c r="T88" s="330" t="str">
        <f t="shared" si="36"/>
        <v/>
      </c>
      <c r="U88" s="331"/>
      <c r="V88" s="332"/>
      <c r="W88" s="452" t="str">
        <f>IF(W51="","",W51)</f>
        <v/>
      </c>
      <c r="X88" s="381"/>
      <c r="Y88" s="449" t="str">
        <f>IF(Y51="","",Y51)</f>
        <v/>
      </c>
      <c r="Z88" s="449"/>
      <c r="AA88" s="449"/>
      <c r="AB88" s="449"/>
      <c r="AC88" s="449"/>
      <c r="AD88" s="449"/>
      <c r="AE88" s="450"/>
      <c r="AF88" s="43"/>
    </row>
    <row r="89" spans="2:32" ht="22.5" customHeight="1">
      <c r="B89" s="103" t="str">
        <f t="shared" ref="B89:C89" si="42">IF(B52="","",B52)</f>
        <v/>
      </c>
      <c r="C89" s="103" t="str">
        <f t="shared" si="42"/>
        <v/>
      </c>
      <c r="E89" s="436" t="s">
        <v>48</v>
      </c>
      <c r="F89" s="437"/>
      <c r="G89" s="437"/>
      <c r="H89" s="438" t="str">
        <f t="shared" si="34"/>
        <v/>
      </c>
      <c r="I89" s="439"/>
      <c r="J89" s="440"/>
      <c r="K89" s="11"/>
      <c r="L89" s="439" t="str">
        <f t="shared" si="35"/>
        <v/>
      </c>
      <c r="M89" s="439"/>
      <c r="N89" s="439"/>
      <c r="O89" s="439"/>
      <c r="P89" s="439"/>
      <c r="Q89" s="439"/>
      <c r="R89" s="439"/>
      <c r="S89" s="13"/>
      <c r="T89" s="330" t="str">
        <f t="shared" si="36"/>
        <v/>
      </c>
      <c r="U89" s="331"/>
      <c r="V89" s="332"/>
      <c r="W89" s="441" t="str">
        <f>IF(W52="","",W52)</f>
        <v/>
      </c>
      <c r="X89" s="442"/>
      <c r="Y89" s="449" t="str">
        <f>IF(Y52="","",Y52)</f>
        <v/>
      </c>
      <c r="Z89" s="449"/>
      <c r="AA89" s="449"/>
      <c r="AB89" s="449"/>
      <c r="AC89" s="449"/>
      <c r="AD89" s="449"/>
      <c r="AE89" s="450"/>
      <c r="AF89" s="43"/>
    </row>
    <row r="90" spans="2:32" ht="22.5" customHeight="1">
      <c r="B90" s="103" t="str">
        <f t="shared" ref="B90:C90" si="43">IF(B53="","",B53)</f>
        <v/>
      </c>
      <c r="C90" s="103" t="str">
        <f t="shared" si="43"/>
        <v/>
      </c>
      <c r="E90" s="436">
        <v>10</v>
      </c>
      <c r="F90" s="437"/>
      <c r="G90" s="437"/>
      <c r="H90" s="438" t="str">
        <f t="shared" si="34"/>
        <v/>
      </c>
      <c r="I90" s="439"/>
      <c r="J90" s="440"/>
      <c r="K90" s="11"/>
      <c r="L90" s="439" t="str">
        <f t="shared" si="35"/>
        <v/>
      </c>
      <c r="M90" s="439"/>
      <c r="N90" s="439"/>
      <c r="O90" s="439"/>
      <c r="P90" s="439"/>
      <c r="Q90" s="439"/>
      <c r="R90" s="439"/>
      <c r="S90" s="13"/>
      <c r="T90" s="330" t="str">
        <f t="shared" si="36"/>
        <v/>
      </c>
      <c r="U90" s="331"/>
      <c r="V90" s="332"/>
      <c r="W90" s="441" t="str">
        <f>IF(W53="","",W53)</f>
        <v/>
      </c>
      <c r="X90" s="442"/>
      <c r="Y90" s="449" t="str">
        <f>IF(Y53="","",Y53)</f>
        <v/>
      </c>
      <c r="Z90" s="449"/>
      <c r="AA90" s="449"/>
      <c r="AB90" s="449"/>
      <c r="AC90" s="449"/>
      <c r="AD90" s="449"/>
      <c r="AE90" s="450"/>
      <c r="AF90" s="43"/>
    </row>
    <row r="91" spans="2:32" ht="22.5" customHeight="1" thickBot="1">
      <c r="B91" s="103" t="str">
        <f t="shared" ref="B91:C91" si="44">IF(B54="","",B54)</f>
        <v/>
      </c>
      <c r="C91" s="103" t="str">
        <f t="shared" si="44"/>
        <v/>
      </c>
      <c r="E91" s="436">
        <v>11</v>
      </c>
      <c r="F91" s="437"/>
      <c r="G91" s="437"/>
      <c r="H91" s="438" t="str">
        <f t="shared" si="34"/>
        <v/>
      </c>
      <c r="I91" s="439"/>
      <c r="J91" s="440"/>
      <c r="K91" s="11"/>
      <c r="L91" s="439" t="str">
        <f t="shared" si="35"/>
        <v/>
      </c>
      <c r="M91" s="439"/>
      <c r="N91" s="439"/>
      <c r="O91" s="439"/>
      <c r="P91" s="439"/>
      <c r="Q91" s="439"/>
      <c r="R91" s="439"/>
      <c r="S91" s="13"/>
      <c r="T91" s="330" t="str">
        <f t="shared" si="36"/>
        <v/>
      </c>
      <c r="U91" s="331"/>
      <c r="V91" s="332"/>
      <c r="W91" s="443" t="str">
        <f>IF(W54="","",W54)</f>
        <v/>
      </c>
      <c r="X91" s="444"/>
      <c r="Y91" s="445" t="str">
        <f>IF(Y54="","",Y54)</f>
        <v/>
      </c>
      <c r="Z91" s="445"/>
      <c r="AA91" s="445"/>
      <c r="AB91" s="445"/>
      <c r="AC91" s="445"/>
      <c r="AD91" s="445"/>
      <c r="AE91" s="446"/>
      <c r="AF91" s="43"/>
    </row>
    <row r="92" spans="2:32" ht="22.5" customHeight="1">
      <c r="B92" s="103" t="str">
        <f t="shared" ref="B92:C92" si="45">IF(B55="","",B55)</f>
        <v/>
      </c>
      <c r="C92" s="103" t="str">
        <f t="shared" si="45"/>
        <v/>
      </c>
      <c r="E92" s="436">
        <v>12</v>
      </c>
      <c r="F92" s="437"/>
      <c r="G92" s="437"/>
      <c r="H92" s="438" t="str">
        <f t="shared" si="34"/>
        <v/>
      </c>
      <c r="I92" s="439"/>
      <c r="J92" s="440"/>
      <c r="K92" s="11"/>
      <c r="L92" s="439" t="str">
        <f t="shared" si="35"/>
        <v/>
      </c>
      <c r="M92" s="439"/>
      <c r="N92" s="439"/>
      <c r="O92" s="439"/>
      <c r="P92" s="439"/>
      <c r="Q92" s="439"/>
      <c r="R92" s="439"/>
      <c r="S92" s="13"/>
      <c r="T92" s="330" t="str">
        <f t="shared" si="36"/>
        <v/>
      </c>
      <c r="U92" s="331"/>
      <c r="V92" s="332"/>
      <c r="W92" s="447" t="s">
        <v>184</v>
      </c>
      <c r="X92" s="298"/>
      <c r="Y92" s="298"/>
      <c r="Z92" s="298"/>
      <c r="AA92" s="298"/>
      <c r="AB92" s="298"/>
      <c r="AC92" s="298"/>
      <c r="AD92" s="298"/>
      <c r="AE92" s="448"/>
      <c r="AF92" s="43"/>
    </row>
    <row r="93" spans="2:32" ht="22.5" customHeight="1">
      <c r="B93" s="103" t="str">
        <f t="shared" ref="B93:C93" si="46">IF(B56="","",B56)</f>
        <v/>
      </c>
      <c r="C93" s="103" t="str">
        <f t="shared" si="46"/>
        <v/>
      </c>
      <c r="E93" s="436">
        <v>13</v>
      </c>
      <c r="F93" s="437"/>
      <c r="G93" s="437"/>
      <c r="H93" s="438" t="str">
        <f t="shared" si="34"/>
        <v/>
      </c>
      <c r="I93" s="439"/>
      <c r="J93" s="440"/>
      <c r="K93" s="11"/>
      <c r="L93" s="439" t="str">
        <f t="shared" si="35"/>
        <v/>
      </c>
      <c r="M93" s="439"/>
      <c r="N93" s="439"/>
      <c r="O93" s="439"/>
      <c r="P93" s="439"/>
      <c r="Q93" s="439"/>
      <c r="R93" s="439"/>
      <c r="S93" s="13"/>
      <c r="T93" s="330" t="str">
        <f t="shared" si="36"/>
        <v/>
      </c>
      <c r="U93" s="331"/>
      <c r="V93" s="332"/>
      <c r="W93" s="441"/>
      <c r="X93" s="442"/>
      <c r="Y93" s="442"/>
      <c r="Z93" s="357" t="s">
        <v>185</v>
      </c>
      <c r="AA93" s="357"/>
      <c r="AB93" s="357"/>
      <c r="AC93" s="357" t="s">
        <v>186</v>
      </c>
      <c r="AD93" s="357"/>
      <c r="AE93" s="363"/>
      <c r="AF93" s="43"/>
    </row>
    <row r="94" spans="2:32" ht="22.5" customHeight="1">
      <c r="B94" s="103" t="str">
        <f t="shared" ref="B94:C94" si="47">IF(B57="","",B57)</f>
        <v/>
      </c>
      <c r="C94" s="103" t="str">
        <f t="shared" si="47"/>
        <v/>
      </c>
      <c r="E94" s="436">
        <v>14</v>
      </c>
      <c r="F94" s="437"/>
      <c r="G94" s="437"/>
      <c r="H94" s="438" t="str">
        <f>IF(H57="","",H57)</f>
        <v/>
      </c>
      <c r="I94" s="439"/>
      <c r="J94" s="440"/>
      <c r="K94" s="11"/>
      <c r="L94" s="439" t="str">
        <f>IF(L57="","",L57)</f>
        <v/>
      </c>
      <c r="M94" s="439"/>
      <c r="N94" s="439"/>
      <c r="O94" s="439"/>
      <c r="P94" s="439"/>
      <c r="Q94" s="439"/>
      <c r="R94" s="439"/>
      <c r="S94" s="13"/>
      <c r="T94" s="330" t="str">
        <f>IF(T57="","",T57)</f>
        <v/>
      </c>
      <c r="U94" s="331"/>
      <c r="V94" s="332"/>
      <c r="W94" s="431" t="s">
        <v>200</v>
      </c>
      <c r="X94" s="432"/>
      <c r="Y94" s="432" t="s">
        <v>197</v>
      </c>
      <c r="Z94" s="485" t="str">
        <f>IF(Z57="","",Z57)</f>
        <v/>
      </c>
      <c r="AA94" s="485"/>
      <c r="AB94" s="485"/>
      <c r="AC94" s="485" t="str">
        <f>IF(AC57="","",AC57)</f>
        <v/>
      </c>
      <c r="AD94" s="485"/>
      <c r="AE94" s="486"/>
      <c r="AF94" s="43"/>
    </row>
    <row r="95" spans="2:32" ht="11.25" customHeight="1">
      <c r="B95" s="408" t="str">
        <f t="shared" ref="B95:C95" si="48">IF(B58="","",B58)</f>
        <v/>
      </c>
      <c r="C95" s="408" t="str">
        <f t="shared" si="48"/>
        <v/>
      </c>
      <c r="E95" s="409">
        <v>15</v>
      </c>
      <c r="F95" s="410"/>
      <c r="G95" s="411"/>
      <c r="H95" s="415" t="str">
        <f t="shared" ref="H95:H96" si="49">IF(H58="","",H58)</f>
        <v/>
      </c>
      <c r="I95" s="416"/>
      <c r="J95" s="417"/>
      <c r="K95" s="421"/>
      <c r="L95" s="416" t="str">
        <f t="shared" ref="L95:L96" si="50">IF(L58="","",L58)</f>
        <v/>
      </c>
      <c r="M95" s="416"/>
      <c r="N95" s="416"/>
      <c r="O95" s="416"/>
      <c r="P95" s="416"/>
      <c r="Q95" s="416"/>
      <c r="R95" s="416"/>
      <c r="S95" s="423"/>
      <c r="T95" s="425" t="str">
        <f t="shared" ref="T95:T96" si="51">IF(T58="","",T58)</f>
        <v/>
      </c>
      <c r="U95" s="426"/>
      <c r="V95" s="427"/>
      <c r="W95" s="433"/>
      <c r="X95" s="432"/>
      <c r="Y95" s="432"/>
      <c r="Z95" s="485"/>
      <c r="AA95" s="485"/>
      <c r="AB95" s="485"/>
      <c r="AC95" s="485"/>
      <c r="AD95" s="485"/>
      <c r="AE95" s="486"/>
      <c r="AF95" s="43"/>
    </row>
    <row r="96" spans="2:32" ht="11.25" customHeight="1">
      <c r="B96" s="403"/>
      <c r="C96" s="403"/>
      <c r="E96" s="412"/>
      <c r="F96" s="413"/>
      <c r="G96" s="414"/>
      <c r="H96" s="418" t="str">
        <f t="shared" si="49"/>
        <v/>
      </c>
      <c r="I96" s="419"/>
      <c r="J96" s="420"/>
      <c r="K96" s="422"/>
      <c r="L96" s="419" t="str">
        <f t="shared" si="50"/>
        <v/>
      </c>
      <c r="M96" s="419"/>
      <c r="N96" s="419"/>
      <c r="O96" s="419"/>
      <c r="P96" s="419"/>
      <c r="Q96" s="419"/>
      <c r="R96" s="419"/>
      <c r="S96" s="424"/>
      <c r="T96" s="428" t="str">
        <f t="shared" si="51"/>
        <v/>
      </c>
      <c r="U96" s="429"/>
      <c r="V96" s="430"/>
      <c r="W96" s="433"/>
      <c r="X96" s="432"/>
      <c r="Y96" s="432" t="s">
        <v>198</v>
      </c>
      <c r="Z96" s="485" t="str">
        <f>IF(Z59="","",Z59)</f>
        <v/>
      </c>
      <c r="AA96" s="485"/>
      <c r="AB96" s="485"/>
      <c r="AC96" s="485" t="str">
        <f>IF(AC59="","",AC59)</f>
        <v/>
      </c>
      <c r="AD96" s="485"/>
      <c r="AE96" s="486"/>
      <c r="AF96" s="43"/>
    </row>
    <row r="97" spans="2:32" ht="22.5" customHeight="1">
      <c r="B97" s="103" t="str">
        <f>IF(B60="","",B60)</f>
        <v/>
      </c>
      <c r="C97" s="103" t="str">
        <f>IF(C60="","",C60)</f>
        <v/>
      </c>
      <c r="E97" s="436">
        <v>16</v>
      </c>
      <c r="F97" s="437"/>
      <c r="G97" s="437"/>
      <c r="H97" s="438" t="str">
        <f t="shared" ref="H97:H109" si="52">IF(H60="","",H60)</f>
        <v/>
      </c>
      <c r="I97" s="439"/>
      <c r="J97" s="440"/>
      <c r="K97" s="11"/>
      <c r="L97" s="439" t="str">
        <f>IF(L60="","",L60)</f>
        <v/>
      </c>
      <c r="M97" s="439"/>
      <c r="N97" s="439"/>
      <c r="O97" s="439"/>
      <c r="P97" s="439"/>
      <c r="Q97" s="439"/>
      <c r="R97" s="439"/>
      <c r="S97" s="13"/>
      <c r="T97" s="330" t="str">
        <f>IF(T60="","",T60)</f>
        <v/>
      </c>
      <c r="U97" s="331"/>
      <c r="V97" s="332"/>
      <c r="W97" s="433"/>
      <c r="X97" s="432"/>
      <c r="Y97" s="432"/>
      <c r="Z97" s="485"/>
      <c r="AA97" s="485"/>
      <c r="AB97" s="485"/>
      <c r="AC97" s="485"/>
      <c r="AD97" s="485"/>
      <c r="AE97" s="486"/>
      <c r="AF97" s="43"/>
    </row>
    <row r="98" spans="2:32" ht="22.5" customHeight="1">
      <c r="B98" s="103" t="str">
        <f>IF(B61="","",B61)</f>
        <v/>
      </c>
      <c r="C98" s="103" t="str">
        <f>IF(C60="","",C60)</f>
        <v/>
      </c>
      <c r="E98" s="436">
        <v>17</v>
      </c>
      <c r="F98" s="437"/>
      <c r="G98" s="437"/>
      <c r="H98" s="438" t="str">
        <f t="shared" si="52"/>
        <v/>
      </c>
      <c r="I98" s="439"/>
      <c r="J98" s="440"/>
      <c r="K98" s="11"/>
      <c r="L98" s="439" t="str">
        <f>IF(L61="","",L61)</f>
        <v/>
      </c>
      <c r="M98" s="439"/>
      <c r="N98" s="439"/>
      <c r="O98" s="439"/>
      <c r="P98" s="439"/>
      <c r="Q98" s="439"/>
      <c r="R98" s="439"/>
      <c r="S98" s="13"/>
      <c r="T98" s="330" t="str">
        <f>IF(T61="","",T61)</f>
        <v/>
      </c>
      <c r="U98" s="331"/>
      <c r="V98" s="332"/>
      <c r="W98" s="433"/>
      <c r="X98" s="432"/>
      <c r="Y98" s="432" t="s">
        <v>199</v>
      </c>
      <c r="Z98" s="485" t="str">
        <f>IF(Z61="","",Z61)</f>
        <v/>
      </c>
      <c r="AA98" s="485"/>
      <c r="AB98" s="485"/>
      <c r="AC98" s="485" t="str">
        <f>IF(AC61="","",AC61)</f>
        <v/>
      </c>
      <c r="AD98" s="485"/>
      <c r="AE98" s="486"/>
      <c r="AF98" s="43"/>
    </row>
    <row r="99" spans="2:32" ht="11.25" customHeight="1">
      <c r="B99" s="408" t="str">
        <f>IF(B62="","",B62)</f>
        <v/>
      </c>
      <c r="C99" s="408" t="str">
        <f>IF(C62="","",C62)</f>
        <v/>
      </c>
      <c r="E99" s="409">
        <v>18</v>
      </c>
      <c r="F99" s="410"/>
      <c r="G99" s="411"/>
      <c r="H99" s="415" t="str">
        <f t="shared" si="52"/>
        <v/>
      </c>
      <c r="I99" s="416"/>
      <c r="J99" s="417"/>
      <c r="K99" s="421"/>
      <c r="L99" s="416" t="str">
        <f t="shared" ref="L99:L100" si="53">IF(L62="","",L62)</f>
        <v/>
      </c>
      <c r="M99" s="416"/>
      <c r="N99" s="416"/>
      <c r="O99" s="416"/>
      <c r="P99" s="416"/>
      <c r="Q99" s="416"/>
      <c r="R99" s="416"/>
      <c r="S99" s="423"/>
      <c r="T99" s="425" t="str">
        <f t="shared" ref="T99:T100" si="54">IF(T62="","",T62)</f>
        <v/>
      </c>
      <c r="U99" s="426"/>
      <c r="V99" s="427"/>
      <c r="W99" s="433"/>
      <c r="X99" s="432"/>
      <c r="Y99" s="432"/>
      <c r="Z99" s="485"/>
      <c r="AA99" s="485"/>
      <c r="AB99" s="485"/>
      <c r="AC99" s="485"/>
      <c r="AD99" s="485"/>
      <c r="AE99" s="486"/>
      <c r="AF99" s="43"/>
    </row>
    <row r="100" spans="2:32" ht="11.25" customHeight="1">
      <c r="B100" s="403"/>
      <c r="C100" s="403"/>
      <c r="E100" s="412"/>
      <c r="F100" s="413"/>
      <c r="G100" s="414"/>
      <c r="H100" s="418" t="str">
        <f t="shared" si="52"/>
        <v/>
      </c>
      <c r="I100" s="419"/>
      <c r="J100" s="420"/>
      <c r="K100" s="422"/>
      <c r="L100" s="419" t="str">
        <f t="shared" si="53"/>
        <v/>
      </c>
      <c r="M100" s="419"/>
      <c r="N100" s="419"/>
      <c r="O100" s="419"/>
      <c r="P100" s="419"/>
      <c r="Q100" s="419"/>
      <c r="R100" s="419"/>
      <c r="S100" s="424"/>
      <c r="T100" s="428" t="str">
        <f t="shared" si="54"/>
        <v/>
      </c>
      <c r="U100" s="429"/>
      <c r="V100" s="430"/>
      <c r="W100" s="431" t="s">
        <v>201</v>
      </c>
      <c r="X100" s="432"/>
      <c r="Y100" s="432" t="s">
        <v>197</v>
      </c>
      <c r="Z100" s="485" t="str">
        <f>IF(Z63="","",Z63)</f>
        <v/>
      </c>
      <c r="AA100" s="485"/>
      <c r="AB100" s="485"/>
      <c r="AC100" s="485" t="str">
        <f>IF(AC63="","",AC63)</f>
        <v/>
      </c>
      <c r="AD100" s="485"/>
      <c r="AE100" s="486"/>
      <c r="AF100" s="43"/>
    </row>
    <row r="101" spans="2:32" ht="11.25" customHeight="1">
      <c r="B101" s="408" t="str">
        <f>IF(B64="","",B64)</f>
        <v/>
      </c>
      <c r="C101" s="408" t="str">
        <f>IF(C64="","",C64)</f>
        <v/>
      </c>
      <c r="E101" s="409">
        <v>19</v>
      </c>
      <c r="F101" s="410"/>
      <c r="G101" s="411"/>
      <c r="H101" s="415" t="str">
        <f t="shared" si="52"/>
        <v/>
      </c>
      <c r="I101" s="416"/>
      <c r="J101" s="417"/>
      <c r="K101" s="421"/>
      <c r="L101" s="416" t="str">
        <f>IF(L64="","",L64)</f>
        <v/>
      </c>
      <c r="M101" s="416"/>
      <c r="N101" s="416"/>
      <c r="O101" s="416"/>
      <c r="P101" s="416"/>
      <c r="Q101" s="416"/>
      <c r="R101" s="416"/>
      <c r="S101" s="423"/>
      <c r="T101" s="425" t="str">
        <f>IF(T64="","",T64)</f>
        <v/>
      </c>
      <c r="U101" s="426"/>
      <c r="V101" s="427"/>
      <c r="W101" s="433"/>
      <c r="X101" s="432"/>
      <c r="Y101" s="432"/>
      <c r="Z101" s="485"/>
      <c r="AA101" s="485"/>
      <c r="AB101" s="485"/>
      <c r="AC101" s="485"/>
      <c r="AD101" s="485"/>
      <c r="AE101" s="486"/>
      <c r="AF101" s="43"/>
    </row>
    <row r="102" spans="2:32" ht="11.25" customHeight="1">
      <c r="B102" s="403"/>
      <c r="C102" s="408" t="str">
        <f t="shared" ref="C102" si="55">IF(C65="","",C65)</f>
        <v/>
      </c>
      <c r="E102" s="412"/>
      <c r="F102" s="413"/>
      <c r="G102" s="414"/>
      <c r="H102" s="418" t="str">
        <f t="shared" si="52"/>
        <v/>
      </c>
      <c r="I102" s="419"/>
      <c r="J102" s="420"/>
      <c r="K102" s="422"/>
      <c r="L102" s="419" t="str">
        <f>IF(L65="","",L65)</f>
        <v/>
      </c>
      <c r="M102" s="419"/>
      <c r="N102" s="419"/>
      <c r="O102" s="419"/>
      <c r="P102" s="419"/>
      <c r="Q102" s="419"/>
      <c r="R102" s="419"/>
      <c r="S102" s="424"/>
      <c r="T102" s="428" t="str">
        <f>IF(T65="","",T65)</f>
        <v/>
      </c>
      <c r="U102" s="429"/>
      <c r="V102" s="430"/>
      <c r="W102" s="433"/>
      <c r="X102" s="432"/>
      <c r="Y102" s="432"/>
      <c r="Z102" s="485"/>
      <c r="AA102" s="485"/>
      <c r="AB102" s="485"/>
      <c r="AC102" s="485"/>
      <c r="AD102" s="485"/>
      <c r="AE102" s="486"/>
      <c r="AF102" s="43"/>
    </row>
    <row r="103" spans="2:32" ht="22.5" customHeight="1">
      <c r="B103" s="103" t="str">
        <f>IF(B66="","",B66)</f>
        <v/>
      </c>
      <c r="C103" s="103" t="str">
        <f>IF(C66="","",C66)</f>
        <v/>
      </c>
      <c r="E103" s="436">
        <v>20</v>
      </c>
      <c r="F103" s="437"/>
      <c r="G103" s="437"/>
      <c r="H103" s="438" t="str">
        <f t="shared" si="52"/>
        <v/>
      </c>
      <c r="I103" s="439"/>
      <c r="J103" s="440"/>
      <c r="K103" s="11"/>
      <c r="L103" s="439" t="str">
        <f>IF(L66="","",L66)</f>
        <v/>
      </c>
      <c r="M103" s="439"/>
      <c r="N103" s="439"/>
      <c r="O103" s="439"/>
      <c r="P103" s="439"/>
      <c r="Q103" s="439"/>
      <c r="R103" s="439"/>
      <c r="S103" s="13"/>
      <c r="T103" s="330" t="str">
        <f>IF(T66="","",T66)</f>
        <v/>
      </c>
      <c r="U103" s="331"/>
      <c r="V103" s="332"/>
      <c r="W103" s="433"/>
      <c r="X103" s="432"/>
      <c r="Y103" s="477" t="s">
        <v>198</v>
      </c>
      <c r="Z103" s="421" t="str">
        <f>IF(Z66="","",Z66)</f>
        <v/>
      </c>
      <c r="AA103" s="496"/>
      <c r="AB103" s="423"/>
      <c r="AC103" s="500" t="str">
        <f>IF(AC66="","",AC66)</f>
        <v/>
      </c>
      <c r="AD103" s="319"/>
      <c r="AE103" s="501"/>
    </row>
    <row r="104" spans="2:32" ht="11.25" customHeight="1">
      <c r="B104" s="408" t="str">
        <f>IF(B67="","",B67)</f>
        <v/>
      </c>
      <c r="C104" s="408" t="str">
        <f>IF(C67="","",C67)</f>
        <v/>
      </c>
      <c r="E104" s="409">
        <v>21</v>
      </c>
      <c r="F104" s="410"/>
      <c r="G104" s="411"/>
      <c r="H104" s="415" t="str">
        <f t="shared" si="52"/>
        <v/>
      </c>
      <c r="I104" s="416"/>
      <c r="J104" s="417"/>
      <c r="K104" s="421"/>
      <c r="L104" s="416" t="str">
        <f>IF(L67="","",L67)</f>
        <v/>
      </c>
      <c r="M104" s="416"/>
      <c r="N104" s="416"/>
      <c r="O104" s="416"/>
      <c r="P104" s="416"/>
      <c r="Q104" s="416"/>
      <c r="R104" s="416"/>
      <c r="S104" s="423"/>
      <c r="T104" s="425" t="str">
        <f>IF(T67="","",T67)</f>
        <v/>
      </c>
      <c r="U104" s="426"/>
      <c r="V104" s="427"/>
      <c r="W104" s="433"/>
      <c r="X104" s="432"/>
      <c r="Y104" s="505"/>
      <c r="Z104" s="422"/>
      <c r="AA104" s="395"/>
      <c r="AB104" s="424"/>
      <c r="AC104" s="506"/>
      <c r="AD104" s="320"/>
      <c r="AE104" s="507"/>
    </row>
    <row r="105" spans="2:32" ht="11.25" customHeight="1">
      <c r="B105" s="403" t="str">
        <f t="shared" ref="B105:C105" si="56">IF(B68="","",B68)</f>
        <v/>
      </c>
      <c r="C105" s="403" t="str">
        <f t="shared" si="56"/>
        <v/>
      </c>
      <c r="E105" s="412"/>
      <c r="F105" s="413"/>
      <c r="G105" s="414"/>
      <c r="H105" s="418" t="str">
        <f t="shared" si="52"/>
        <v/>
      </c>
      <c r="I105" s="419"/>
      <c r="J105" s="420"/>
      <c r="K105" s="422"/>
      <c r="L105" s="419" t="str">
        <f t="shared" ref="L105" si="57">IF(L68="","",L68)</f>
        <v/>
      </c>
      <c r="M105" s="419"/>
      <c r="N105" s="419"/>
      <c r="O105" s="419"/>
      <c r="P105" s="419"/>
      <c r="Q105" s="419"/>
      <c r="R105" s="419"/>
      <c r="S105" s="424"/>
      <c r="T105" s="428" t="str">
        <f t="shared" ref="T105" si="58">IF(T68="","",T68)</f>
        <v/>
      </c>
      <c r="U105" s="429"/>
      <c r="V105" s="430"/>
      <c r="W105" s="433"/>
      <c r="X105" s="432"/>
      <c r="Y105" s="477" t="s">
        <v>199</v>
      </c>
      <c r="Z105" s="421" t="str">
        <f>IF(Z68="","",Z68)</f>
        <v/>
      </c>
      <c r="AA105" s="496"/>
      <c r="AB105" s="423"/>
      <c r="AC105" s="500" t="str">
        <f>IF(AC68="","",AC68)</f>
        <v/>
      </c>
      <c r="AD105" s="319"/>
      <c r="AE105" s="501"/>
    </row>
    <row r="106" spans="2:32" ht="22.5" customHeight="1" thickBot="1">
      <c r="B106" s="103" t="str">
        <f>IF(B69="","",B69)</f>
        <v/>
      </c>
      <c r="C106" s="103" t="str">
        <f>IF(C69="","",C69)</f>
        <v/>
      </c>
      <c r="E106" s="436">
        <v>22</v>
      </c>
      <c r="F106" s="437"/>
      <c r="G106" s="437"/>
      <c r="H106" s="438" t="str">
        <f t="shared" si="52"/>
        <v/>
      </c>
      <c r="I106" s="439"/>
      <c r="J106" s="440"/>
      <c r="K106" s="11"/>
      <c r="L106" s="439" t="str">
        <f>IF(L69="","",L69)</f>
        <v/>
      </c>
      <c r="M106" s="439"/>
      <c r="N106" s="439"/>
      <c r="O106" s="439"/>
      <c r="P106" s="439"/>
      <c r="Q106" s="439"/>
      <c r="R106" s="439"/>
      <c r="S106" s="13"/>
      <c r="T106" s="330" t="str">
        <f>IF(T69="","",T69)</f>
        <v/>
      </c>
      <c r="U106" s="331"/>
      <c r="V106" s="332"/>
      <c r="W106" s="434"/>
      <c r="X106" s="435"/>
      <c r="Y106" s="478"/>
      <c r="Z106" s="497"/>
      <c r="AA106" s="498"/>
      <c r="AB106" s="499"/>
      <c r="AC106" s="502"/>
      <c r="AD106" s="503"/>
      <c r="AE106" s="504"/>
    </row>
    <row r="107" spans="2:32" ht="22.5" customHeight="1">
      <c r="B107" s="103" t="str">
        <f t="shared" ref="B107:C107" si="59">IF(B70="","",B70)</f>
        <v/>
      </c>
      <c r="C107" s="103" t="str">
        <f t="shared" si="59"/>
        <v/>
      </c>
      <c r="E107" s="436">
        <v>23</v>
      </c>
      <c r="F107" s="437"/>
      <c r="G107" s="437"/>
      <c r="H107" s="438" t="str">
        <f t="shared" si="52"/>
        <v/>
      </c>
      <c r="I107" s="439"/>
      <c r="J107" s="440"/>
      <c r="K107" s="11"/>
      <c r="L107" s="439" t="str">
        <f>IF(L70="","",L70)</f>
        <v/>
      </c>
      <c r="M107" s="439"/>
      <c r="N107" s="439"/>
      <c r="O107" s="439"/>
      <c r="P107" s="439"/>
      <c r="Q107" s="439"/>
      <c r="R107" s="439"/>
      <c r="S107" s="13"/>
      <c r="T107" s="330" t="str">
        <f>IF(T70="","",T70)</f>
        <v/>
      </c>
      <c r="U107" s="331"/>
      <c r="V107" s="332"/>
      <c r="W107" s="492" t="s">
        <v>203</v>
      </c>
      <c r="X107" s="493"/>
      <c r="Y107" s="493"/>
      <c r="Z107" s="493"/>
      <c r="AA107" s="493"/>
      <c r="AB107" s="493"/>
      <c r="AC107" s="493"/>
      <c r="AD107" s="493"/>
      <c r="AE107" s="493"/>
    </row>
    <row r="108" spans="2:32" ht="22.5" customHeight="1">
      <c r="B108" s="103" t="str">
        <f t="shared" ref="B108:C108" si="60">IF(B71="","",B71)</f>
        <v/>
      </c>
      <c r="C108" s="103" t="str">
        <f t="shared" si="60"/>
        <v/>
      </c>
      <c r="E108" s="436">
        <v>24</v>
      </c>
      <c r="F108" s="437"/>
      <c r="G108" s="437"/>
      <c r="H108" s="438" t="str">
        <f t="shared" si="52"/>
        <v/>
      </c>
      <c r="I108" s="439"/>
      <c r="J108" s="440"/>
      <c r="K108" s="11"/>
      <c r="L108" s="439" t="str">
        <f>IF(L71="","",L71)</f>
        <v/>
      </c>
      <c r="M108" s="439"/>
      <c r="N108" s="439"/>
      <c r="O108" s="439"/>
      <c r="P108" s="439"/>
      <c r="Q108" s="439"/>
      <c r="R108" s="439"/>
      <c r="S108" s="13"/>
      <c r="T108" s="330" t="str">
        <f>IF(T71="","",T71)</f>
        <v/>
      </c>
      <c r="U108" s="331"/>
      <c r="V108" s="332"/>
      <c r="W108" s="494"/>
      <c r="X108" s="495"/>
      <c r="Y108" s="495"/>
      <c r="Z108" s="495"/>
      <c r="AA108" s="495"/>
      <c r="AB108" s="495"/>
      <c r="AC108" s="495"/>
      <c r="AD108" s="495"/>
      <c r="AE108" s="495"/>
    </row>
    <row r="109" spans="2:32" ht="22.5" customHeight="1" thickBot="1">
      <c r="B109" s="103" t="str">
        <f t="shared" ref="B109:C109" si="61">IF(B72="","",B72)</f>
        <v/>
      </c>
      <c r="C109" s="103" t="str">
        <f t="shared" si="61"/>
        <v/>
      </c>
      <c r="E109" s="465">
        <v>25</v>
      </c>
      <c r="F109" s="466"/>
      <c r="G109" s="466"/>
      <c r="H109" s="459" t="str">
        <f t="shared" si="52"/>
        <v/>
      </c>
      <c r="I109" s="460"/>
      <c r="J109" s="461"/>
      <c r="K109" s="104"/>
      <c r="L109" s="460" t="str">
        <f>IF(L72="","",L72)</f>
        <v/>
      </c>
      <c r="M109" s="460"/>
      <c r="N109" s="460"/>
      <c r="O109" s="460"/>
      <c r="P109" s="460"/>
      <c r="Q109" s="460"/>
      <c r="R109" s="460"/>
      <c r="S109" s="105"/>
      <c r="T109" s="342" t="str">
        <f>IF(T72="","",T72)</f>
        <v/>
      </c>
      <c r="U109" s="343"/>
      <c r="V109" s="344"/>
      <c r="W109" s="462" t="s">
        <v>202</v>
      </c>
      <c r="X109" s="462"/>
      <c r="Y109" s="462"/>
      <c r="Z109" s="462"/>
      <c r="AA109" s="462"/>
      <c r="AB109" s="462"/>
      <c r="AC109" s="462"/>
      <c r="AD109" s="462"/>
      <c r="AE109" s="462"/>
    </row>
    <row r="110" spans="2:32">
      <c r="W110" s="462"/>
      <c r="X110" s="462"/>
      <c r="Y110" s="462"/>
      <c r="Z110" s="462"/>
      <c r="AA110" s="462"/>
      <c r="AB110" s="462"/>
      <c r="AC110" s="462"/>
      <c r="AD110" s="462"/>
      <c r="AE110" s="462"/>
    </row>
    <row r="111" spans="2:32">
      <c r="AE111" s="106" t="s">
        <v>189</v>
      </c>
    </row>
    <row r="112" spans="2:32" ht="22.5" customHeight="1">
      <c r="B112" s="467" t="str">
        <f>B75</f>
        <v>2026年度 第105回 全国高校サッカー選手権大会 札幌地区予選会</v>
      </c>
      <c r="C112" s="468"/>
      <c r="D112" s="468"/>
      <c r="E112" s="468"/>
      <c r="F112" s="468"/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  <c r="T112" s="468"/>
      <c r="U112" s="468"/>
      <c r="V112" s="468"/>
      <c r="W112" s="468"/>
      <c r="X112" s="468"/>
      <c r="Y112" s="468"/>
      <c r="Z112" s="468"/>
      <c r="AA112" s="468"/>
      <c r="AB112" s="468"/>
      <c r="AC112" s="468"/>
      <c r="AD112" s="468"/>
      <c r="AE112" s="468"/>
      <c r="AF112" s="112"/>
    </row>
    <row r="113" spans="2:33" ht="22.5" customHeight="1">
      <c r="B113" s="469" t="s">
        <v>187</v>
      </c>
      <c r="C113" s="469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69"/>
      <c r="T113" s="469"/>
      <c r="U113" s="469"/>
      <c r="V113" s="469"/>
      <c r="W113" s="469"/>
      <c r="X113" s="469"/>
      <c r="Y113" s="469"/>
      <c r="Z113" s="469"/>
      <c r="AA113" s="469"/>
      <c r="AB113" s="469"/>
      <c r="AC113" s="469"/>
      <c r="AD113" s="469"/>
      <c r="AE113" s="469"/>
      <c r="AF113" s="108"/>
    </row>
    <row r="114" spans="2:33" ht="11.25" customHeight="1" thickBot="1"/>
    <row r="115" spans="2:33" ht="19.5" customHeight="1">
      <c r="E115" s="470" t="s">
        <v>28</v>
      </c>
      <c r="F115" s="471"/>
      <c r="G115" s="471"/>
      <c r="H115" s="282" t="str">
        <f>H4</f>
        <v/>
      </c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4"/>
      <c r="AF115" s="90"/>
      <c r="AG115" s="44"/>
    </row>
    <row r="116" spans="2:33" ht="7.5" customHeight="1" thickBot="1">
      <c r="E116" s="472"/>
      <c r="F116" s="473"/>
      <c r="G116" s="473"/>
      <c r="H116" s="474"/>
      <c r="I116" s="475"/>
      <c r="J116" s="475"/>
      <c r="K116" s="475"/>
      <c r="L116" s="475"/>
      <c r="M116" s="475"/>
      <c r="N116" s="475"/>
      <c r="O116" s="475"/>
      <c r="P116" s="475"/>
      <c r="Q116" s="475"/>
      <c r="R116" s="475"/>
      <c r="S116" s="475"/>
      <c r="T116" s="475"/>
      <c r="U116" s="475"/>
      <c r="V116" s="475"/>
      <c r="W116" s="475"/>
      <c r="X116" s="475"/>
      <c r="Y116" s="475"/>
      <c r="Z116" s="475"/>
      <c r="AA116" s="475"/>
      <c r="AB116" s="475"/>
      <c r="AC116" s="475"/>
      <c r="AD116" s="475"/>
      <c r="AE116" s="476"/>
      <c r="AF116" s="91"/>
    </row>
    <row r="117" spans="2:33" ht="18.75" customHeight="1">
      <c r="B117" s="107" t="s">
        <v>182</v>
      </c>
      <c r="C117" s="107" t="s">
        <v>183</v>
      </c>
      <c r="E117" s="481" t="s">
        <v>10</v>
      </c>
      <c r="F117" s="241"/>
      <c r="G117" s="482"/>
      <c r="H117" s="333" t="s">
        <v>11</v>
      </c>
      <c r="I117" s="243"/>
      <c r="J117" s="334"/>
      <c r="K117" s="109"/>
      <c r="L117" s="241" t="s">
        <v>39</v>
      </c>
      <c r="M117" s="241"/>
      <c r="N117" s="241"/>
      <c r="O117" s="241"/>
      <c r="P117" s="241"/>
      <c r="Q117" s="241"/>
      <c r="R117" s="241"/>
      <c r="S117" s="110"/>
      <c r="T117" s="333" t="s">
        <v>13</v>
      </c>
      <c r="U117" s="243"/>
      <c r="V117" s="244"/>
      <c r="W117" s="242" t="s">
        <v>193</v>
      </c>
      <c r="X117" s="243"/>
      <c r="Y117" s="243"/>
      <c r="Z117" s="243"/>
      <c r="AA117" s="243"/>
      <c r="AB117" s="243"/>
      <c r="AC117" s="243"/>
      <c r="AD117" s="243"/>
      <c r="AE117" s="244"/>
    </row>
    <row r="118" spans="2:33" ht="22.5" customHeight="1" thickBot="1">
      <c r="B118" s="103" t="str">
        <f>IF(B81="","",B81)</f>
        <v/>
      </c>
      <c r="C118" s="103" t="str">
        <f>IF(C81="","",C81)</f>
        <v/>
      </c>
      <c r="E118" s="479" t="s">
        <v>40</v>
      </c>
      <c r="F118" s="480"/>
      <c r="G118" s="480"/>
      <c r="H118" s="418" t="str">
        <f>IF(H81="","",H81)</f>
        <v/>
      </c>
      <c r="I118" s="419"/>
      <c r="J118" s="420"/>
      <c r="K118" s="14"/>
      <c r="L118" s="419" t="str">
        <f>IF(L81="","",L81)</f>
        <v/>
      </c>
      <c r="M118" s="419"/>
      <c r="N118" s="419"/>
      <c r="O118" s="419"/>
      <c r="P118" s="419"/>
      <c r="Q118" s="419"/>
      <c r="R118" s="419"/>
      <c r="S118" s="15"/>
      <c r="T118" s="428" t="str">
        <f>IF(T81="","",T81)</f>
        <v/>
      </c>
      <c r="U118" s="429"/>
      <c r="V118" s="430"/>
      <c r="W118" s="463">
        <f>W81</f>
        <v>2026</v>
      </c>
      <c r="X118" s="464"/>
      <c r="Y118" s="111" t="s">
        <v>66</v>
      </c>
      <c r="Z118" s="346">
        <f>IF(Z81="","",Z81)</f>
        <v>8</v>
      </c>
      <c r="AA118" s="346"/>
      <c r="AB118" s="111" t="s">
        <v>20</v>
      </c>
      <c r="AC118" s="464" t="str">
        <f>IF(AC81="","",AC81)</f>
        <v/>
      </c>
      <c r="AD118" s="464"/>
      <c r="AE118" s="72" t="s">
        <v>22</v>
      </c>
    </row>
    <row r="119" spans="2:33" ht="22.5" customHeight="1">
      <c r="B119" s="103" t="str">
        <f t="shared" ref="B119:C119" si="62">IF(B82="","",B82)</f>
        <v/>
      </c>
      <c r="C119" s="103" t="str">
        <f t="shared" si="62"/>
        <v/>
      </c>
      <c r="E119" s="436" t="s">
        <v>41</v>
      </c>
      <c r="F119" s="437"/>
      <c r="G119" s="437"/>
      <c r="H119" s="418" t="str">
        <f>IF(H82="","",H82)</f>
        <v/>
      </c>
      <c r="I119" s="419"/>
      <c r="J119" s="420"/>
      <c r="K119" s="14"/>
      <c r="L119" s="419" t="str">
        <f>IF(L82="","",L82)</f>
        <v/>
      </c>
      <c r="M119" s="419"/>
      <c r="N119" s="419"/>
      <c r="O119" s="419"/>
      <c r="P119" s="419"/>
      <c r="Q119" s="419"/>
      <c r="R119" s="419"/>
      <c r="S119" s="15"/>
      <c r="T119" s="428" t="str">
        <f>IF(T82="","",T82)</f>
        <v/>
      </c>
      <c r="U119" s="429"/>
      <c r="V119" s="430"/>
      <c r="W119" s="242" t="s">
        <v>192</v>
      </c>
      <c r="X119" s="243"/>
      <c r="Y119" s="243"/>
      <c r="Z119" s="243"/>
      <c r="AA119" s="243"/>
      <c r="AB119" s="243"/>
      <c r="AC119" s="243"/>
      <c r="AD119" s="243"/>
      <c r="AE119" s="244"/>
    </row>
    <row r="120" spans="2:33" ht="22.5" customHeight="1" thickBot="1">
      <c r="B120" s="103" t="str">
        <f t="shared" ref="B120:C120" si="63">IF(B83="","",B83)</f>
        <v/>
      </c>
      <c r="C120" s="103" t="str">
        <f t="shared" si="63"/>
        <v/>
      </c>
      <c r="E120" s="436" t="s">
        <v>42</v>
      </c>
      <c r="F120" s="437"/>
      <c r="G120" s="437"/>
      <c r="H120" s="438" t="str">
        <f t="shared" ref="H120:H130" si="64">IF(H83="","",H83)</f>
        <v/>
      </c>
      <c r="I120" s="439"/>
      <c r="J120" s="440"/>
      <c r="K120" s="11"/>
      <c r="L120" s="439" t="str">
        <f t="shared" ref="L120:L130" si="65">IF(L83="","",L83)</f>
        <v/>
      </c>
      <c r="M120" s="439"/>
      <c r="N120" s="439"/>
      <c r="O120" s="439"/>
      <c r="P120" s="439"/>
      <c r="Q120" s="439"/>
      <c r="R120" s="439"/>
      <c r="S120" s="13"/>
      <c r="T120" s="330" t="str">
        <f t="shared" ref="T120:T130" si="66">IF(T83="","",T83)</f>
        <v/>
      </c>
      <c r="U120" s="331"/>
      <c r="V120" s="332"/>
      <c r="W120" s="456" t="str">
        <f>IF(W83="","",W83)</f>
        <v/>
      </c>
      <c r="X120" s="457"/>
      <c r="Y120" s="457"/>
      <c r="Z120" s="457"/>
      <c r="AA120" s="457"/>
      <c r="AB120" s="457"/>
      <c r="AC120" s="457"/>
      <c r="AD120" s="457"/>
      <c r="AE120" s="458"/>
    </row>
    <row r="121" spans="2:33" ht="22.5" customHeight="1">
      <c r="B121" s="103" t="str">
        <f t="shared" ref="B121:C121" si="67">IF(B84="","",B84)</f>
        <v/>
      </c>
      <c r="C121" s="103" t="str">
        <f t="shared" si="67"/>
        <v/>
      </c>
      <c r="E121" s="436" t="s">
        <v>43</v>
      </c>
      <c r="F121" s="437"/>
      <c r="G121" s="437"/>
      <c r="H121" s="438" t="str">
        <f t="shared" si="64"/>
        <v/>
      </c>
      <c r="I121" s="439"/>
      <c r="J121" s="440"/>
      <c r="K121" s="11"/>
      <c r="L121" s="439" t="str">
        <f t="shared" si="65"/>
        <v/>
      </c>
      <c r="M121" s="439"/>
      <c r="N121" s="439"/>
      <c r="O121" s="439"/>
      <c r="P121" s="439"/>
      <c r="Q121" s="439"/>
      <c r="R121" s="439"/>
      <c r="S121" s="13"/>
      <c r="T121" s="330" t="str">
        <f t="shared" si="66"/>
        <v/>
      </c>
      <c r="U121" s="331"/>
      <c r="V121" s="332"/>
      <c r="W121" s="242" t="s">
        <v>194</v>
      </c>
      <c r="X121" s="243"/>
      <c r="Y121" s="243"/>
      <c r="Z121" s="243"/>
      <c r="AA121" s="243"/>
      <c r="AB121" s="243"/>
      <c r="AC121" s="243"/>
      <c r="AD121" s="243"/>
      <c r="AE121" s="244"/>
      <c r="AF121" s="43"/>
    </row>
    <row r="122" spans="2:33" ht="22.5" customHeight="1" thickBot="1">
      <c r="B122" s="103" t="str">
        <f t="shared" ref="B122:C122" si="68">IF(B85="","",B85)</f>
        <v/>
      </c>
      <c r="C122" s="103" t="str">
        <f t="shared" si="68"/>
        <v/>
      </c>
      <c r="E122" s="436" t="s">
        <v>44</v>
      </c>
      <c r="F122" s="437"/>
      <c r="G122" s="437"/>
      <c r="H122" s="438" t="str">
        <f t="shared" si="64"/>
        <v/>
      </c>
      <c r="I122" s="439"/>
      <c r="J122" s="440"/>
      <c r="K122" s="11"/>
      <c r="L122" s="439" t="str">
        <f t="shared" si="65"/>
        <v/>
      </c>
      <c r="M122" s="439"/>
      <c r="N122" s="439"/>
      <c r="O122" s="439"/>
      <c r="P122" s="439"/>
      <c r="Q122" s="439"/>
      <c r="R122" s="439"/>
      <c r="S122" s="13"/>
      <c r="T122" s="330" t="str">
        <f t="shared" si="66"/>
        <v/>
      </c>
      <c r="U122" s="331"/>
      <c r="V122" s="332"/>
      <c r="W122" s="456" t="str">
        <f>IF(W85="","",W85)</f>
        <v/>
      </c>
      <c r="X122" s="457"/>
      <c r="Y122" s="457"/>
      <c r="Z122" s="457"/>
      <c r="AA122" s="457"/>
      <c r="AB122" s="457"/>
      <c r="AC122" s="457"/>
      <c r="AD122" s="457"/>
      <c r="AE122" s="458"/>
      <c r="AF122" s="43"/>
    </row>
    <row r="123" spans="2:33" ht="22.5" customHeight="1">
      <c r="B123" s="103" t="str">
        <f t="shared" ref="B123:C123" si="69">IF(B86="","",B86)</f>
        <v/>
      </c>
      <c r="C123" s="103" t="str">
        <f t="shared" si="69"/>
        <v/>
      </c>
      <c r="E123" s="436" t="s">
        <v>45</v>
      </c>
      <c r="F123" s="437"/>
      <c r="G123" s="437"/>
      <c r="H123" s="438" t="str">
        <f t="shared" si="64"/>
        <v/>
      </c>
      <c r="I123" s="439"/>
      <c r="J123" s="440"/>
      <c r="K123" s="11"/>
      <c r="L123" s="439" t="str">
        <f t="shared" si="65"/>
        <v/>
      </c>
      <c r="M123" s="439"/>
      <c r="N123" s="439"/>
      <c r="O123" s="439"/>
      <c r="P123" s="439"/>
      <c r="Q123" s="439"/>
      <c r="R123" s="439"/>
      <c r="S123" s="13"/>
      <c r="T123" s="330" t="str">
        <f t="shared" si="66"/>
        <v/>
      </c>
      <c r="U123" s="331"/>
      <c r="V123" s="332"/>
      <c r="W123" s="453" t="s">
        <v>195</v>
      </c>
      <c r="X123" s="454"/>
      <c r="Y123" s="454"/>
      <c r="Z123" s="454"/>
      <c r="AA123" s="454"/>
      <c r="AB123" s="454"/>
      <c r="AC123" s="454"/>
      <c r="AD123" s="454"/>
      <c r="AE123" s="455"/>
      <c r="AF123" s="43"/>
    </row>
    <row r="124" spans="2:33" ht="22.5" customHeight="1">
      <c r="B124" s="103" t="str">
        <f t="shared" ref="B124:C124" si="70">IF(B87="","",B87)</f>
        <v/>
      </c>
      <c r="C124" s="103" t="str">
        <f t="shared" si="70"/>
        <v/>
      </c>
      <c r="E124" s="436" t="s">
        <v>46</v>
      </c>
      <c r="F124" s="437"/>
      <c r="G124" s="437"/>
      <c r="H124" s="438" t="str">
        <f t="shared" si="64"/>
        <v/>
      </c>
      <c r="I124" s="439"/>
      <c r="J124" s="440"/>
      <c r="K124" s="11"/>
      <c r="L124" s="439" t="str">
        <f t="shared" si="65"/>
        <v/>
      </c>
      <c r="M124" s="439"/>
      <c r="N124" s="439"/>
      <c r="O124" s="439"/>
      <c r="P124" s="439"/>
      <c r="Q124" s="439"/>
      <c r="R124" s="439"/>
      <c r="S124" s="13"/>
      <c r="T124" s="330" t="str">
        <f t="shared" si="66"/>
        <v/>
      </c>
      <c r="U124" s="331"/>
      <c r="V124" s="332"/>
      <c r="W124" s="451" t="s">
        <v>196</v>
      </c>
      <c r="X124" s="357"/>
      <c r="Y124" s="449" t="str">
        <f>IF(Y87="","",Y87)</f>
        <v/>
      </c>
      <c r="Z124" s="449"/>
      <c r="AA124" s="449"/>
      <c r="AB124" s="449"/>
      <c r="AC124" s="449"/>
      <c r="AD124" s="449"/>
      <c r="AE124" s="450"/>
      <c r="AF124" s="43"/>
    </row>
    <row r="125" spans="2:33" ht="22.5" customHeight="1">
      <c r="B125" s="103" t="str">
        <f t="shared" ref="B125:C125" si="71">IF(B88="","",B88)</f>
        <v/>
      </c>
      <c r="C125" s="103" t="str">
        <f t="shared" si="71"/>
        <v/>
      </c>
      <c r="E125" s="436" t="s">
        <v>47</v>
      </c>
      <c r="F125" s="437"/>
      <c r="G125" s="437"/>
      <c r="H125" s="438" t="str">
        <f t="shared" si="64"/>
        <v/>
      </c>
      <c r="I125" s="439"/>
      <c r="J125" s="440"/>
      <c r="K125" s="11"/>
      <c r="L125" s="439" t="str">
        <f t="shared" si="65"/>
        <v/>
      </c>
      <c r="M125" s="439"/>
      <c r="N125" s="439"/>
      <c r="O125" s="439"/>
      <c r="P125" s="439"/>
      <c r="Q125" s="439"/>
      <c r="R125" s="439"/>
      <c r="S125" s="13"/>
      <c r="T125" s="330" t="str">
        <f t="shared" si="66"/>
        <v/>
      </c>
      <c r="U125" s="331"/>
      <c r="V125" s="332"/>
      <c r="W125" s="452" t="str">
        <f>IF(W88="","",W88)</f>
        <v/>
      </c>
      <c r="X125" s="381"/>
      <c r="Y125" s="449" t="str">
        <f>IF(Y88="","",Y88)</f>
        <v/>
      </c>
      <c r="Z125" s="449"/>
      <c r="AA125" s="449"/>
      <c r="AB125" s="449"/>
      <c r="AC125" s="449"/>
      <c r="AD125" s="449"/>
      <c r="AE125" s="450"/>
      <c r="AF125" s="43"/>
    </row>
    <row r="126" spans="2:33" ht="22.5" customHeight="1">
      <c r="B126" s="103" t="str">
        <f t="shared" ref="B126:C126" si="72">IF(B89="","",B89)</f>
        <v/>
      </c>
      <c r="C126" s="103" t="str">
        <f t="shared" si="72"/>
        <v/>
      </c>
      <c r="E126" s="436" t="s">
        <v>48</v>
      </c>
      <c r="F126" s="437"/>
      <c r="G126" s="437"/>
      <c r="H126" s="438" t="str">
        <f t="shared" si="64"/>
        <v/>
      </c>
      <c r="I126" s="439"/>
      <c r="J126" s="440"/>
      <c r="K126" s="11"/>
      <c r="L126" s="439" t="str">
        <f t="shared" si="65"/>
        <v/>
      </c>
      <c r="M126" s="439"/>
      <c r="N126" s="439"/>
      <c r="O126" s="439"/>
      <c r="P126" s="439"/>
      <c r="Q126" s="439"/>
      <c r="R126" s="439"/>
      <c r="S126" s="13"/>
      <c r="T126" s="330" t="str">
        <f t="shared" si="66"/>
        <v/>
      </c>
      <c r="U126" s="331"/>
      <c r="V126" s="332"/>
      <c r="W126" s="441" t="str">
        <f>IF(W89="","",W89)</f>
        <v/>
      </c>
      <c r="X126" s="442"/>
      <c r="Y126" s="449" t="str">
        <f>IF(Y89="","",Y89)</f>
        <v/>
      </c>
      <c r="Z126" s="449"/>
      <c r="AA126" s="449"/>
      <c r="AB126" s="449"/>
      <c r="AC126" s="449"/>
      <c r="AD126" s="449"/>
      <c r="AE126" s="450"/>
      <c r="AF126" s="43"/>
    </row>
    <row r="127" spans="2:33" ht="22.5" customHeight="1">
      <c r="B127" s="103" t="str">
        <f t="shared" ref="B127:C127" si="73">IF(B90="","",B90)</f>
        <v/>
      </c>
      <c r="C127" s="103" t="str">
        <f t="shared" si="73"/>
        <v/>
      </c>
      <c r="E127" s="436">
        <v>10</v>
      </c>
      <c r="F127" s="437"/>
      <c r="G127" s="437"/>
      <c r="H127" s="438" t="str">
        <f t="shared" si="64"/>
        <v/>
      </c>
      <c r="I127" s="439"/>
      <c r="J127" s="440"/>
      <c r="K127" s="11"/>
      <c r="L127" s="439" t="str">
        <f t="shared" si="65"/>
        <v/>
      </c>
      <c r="M127" s="439"/>
      <c r="N127" s="439"/>
      <c r="O127" s="439"/>
      <c r="P127" s="439"/>
      <c r="Q127" s="439"/>
      <c r="R127" s="439"/>
      <c r="S127" s="13"/>
      <c r="T127" s="330" t="str">
        <f t="shared" si="66"/>
        <v/>
      </c>
      <c r="U127" s="331"/>
      <c r="V127" s="332"/>
      <c r="W127" s="441" t="str">
        <f>IF(W90="","",W90)</f>
        <v/>
      </c>
      <c r="X127" s="442"/>
      <c r="Y127" s="449" t="str">
        <f>IF(Y90="","",Y90)</f>
        <v/>
      </c>
      <c r="Z127" s="449"/>
      <c r="AA127" s="449"/>
      <c r="AB127" s="449"/>
      <c r="AC127" s="449"/>
      <c r="AD127" s="449"/>
      <c r="AE127" s="450"/>
      <c r="AF127" s="43"/>
    </row>
    <row r="128" spans="2:33" ht="22.5" customHeight="1" thickBot="1">
      <c r="B128" s="103" t="str">
        <f t="shared" ref="B128:C128" si="74">IF(B91="","",B91)</f>
        <v/>
      </c>
      <c r="C128" s="103" t="str">
        <f t="shared" si="74"/>
        <v/>
      </c>
      <c r="E128" s="436">
        <v>11</v>
      </c>
      <c r="F128" s="437"/>
      <c r="G128" s="437"/>
      <c r="H128" s="438" t="str">
        <f t="shared" si="64"/>
        <v/>
      </c>
      <c r="I128" s="439"/>
      <c r="J128" s="440"/>
      <c r="K128" s="11"/>
      <c r="L128" s="439" t="str">
        <f t="shared" si="65"/>
        <v/>
      </c>
      <c r="M128" s="439"/>
      <c r="N128" s="439"/>
      <c r="O128" s="439"/>
      <c r="P128" s="439"/>
      <c r="Q128" s="439"/>
      <c r="R128" s="439"/>
      <c r="S128" s="13"/>
      <c r="T128" s="330" t="str">
        <f t="shared" si="66"/>
        <v/>
      </c>
      <c r="U128" s="331"/>
      <c r="V128" s="332"/>
      <c r="W128" s="443" t="str">
        <f>IF(W91="","",W91)</f>
        <v/>
      </c>
      <c r="X128" s="444"/>
      <c r="Y128" s="445" t="str">
        <f>IF(Y91="","",Y91)</f>
        <v/>
      </c>
      <c r="Z128" s="445"/>
      <c r="AA128" s="445"/>
      <c r="AB128" s="445"/>
      <c r="AC128" s="445"/>
      <c r="AD128" s="445"/>
      <c r="AE128" s="446"/>
      <c r="AF128" s="43"/>
    </row>
    <row r="129" spans="2:32" ht="22.5" customHeight="1">
      <c r="B129" s="103" t="str">
        <f t="shared" ref="B129:C129" si="75">IF(B92="","",B92)</f>
        <v/>
      </c>
      <c r="C129" s="103" t="str">
        <f t="shared" si="75"/>
        <v/>
      </c>
      <c r="E129" s="436">
        <v>12</v>
      </c>
      <c r="F129" s="437"/>
      <c r="G129" s="437"/>
      <c r="H129" s="438" t="str">
        <f t="shared" si="64"/>
        <v/>
      </c>
      <c r="I129" s="439"/>
      <c r="J129" s="440"/>
      <c r="K129" s="11"/>
      <c r="L129" s="439" t="str">
        <f t="shared" si="65"/>
        <v/>
      </c>
      <c r="M129" s="439"/>
      <c r="N129" s="439"/>
      <c r="O129" s="439"/>
      <c r="P129" s="439"/>
      <c r="Q129" s="439"/>
      <c r="R129" s="439"/>
      <c r="S129" s="13"/>
      <c r="T129" s="330" t="str">
        <f t="shared" si="66"/>
        <v/>
      </c>
      <c r="U129" s="331"/>
      <c r="V129" s="332"/>
      <c r="W129" s="447" t="s">
        <v>184</v>
      </c>
      <c r="X129" s="298"/>
      <c r="Y129" s="298"/>
      <c r="Z129" s="298"/>
      <c r="AA129" s="298"/>
      <c r="AB129" s="298"/>
      <c r="AC129" s="298"/>
      <c r="AD129" s="298"/>
      <c r="AE129" s="448"/>
      <c r="AF129" s="43"/>
    </row>
    <row r="130" spans="2:32" ht="22.5" customHeight="1">
      <c r="B130" s="103" t="str">
        <f t="shared" ref="B130:C130" si="76">IF(B93="","",B93)</f>
        <v/>
      </c>
      <c r="C130" s="103" t="str">
        <f t="shared" si="76"/>
        <v/>
      </c>
      <c r="E130" s="436">
        <v>13</v>
      </c>
      <c r="F130" s="437"/>
      <c r="G130" s="437"/>
      <c r="H130" s="438" t="str">
        <f t="shared" si="64"/>
        <v/>
      </c>
      <c r="I130" s="439"/>
      <c r="J130" s="440"/>
      <c r="K130" s="11"/>
      <c r="L130" s="439" t="str">
        <f t="shared" si="65"/>
        <v/>
      </c>
      <c r="M130" s="439"/>
      <c r="N130" s="439"/>
      <c r="O130" s="439"/>
      <c r="P130" s="439"/>
      <c r="Q130" s="439"/>
      <c r="R130" s="439"/>
      <c r="S130" s="13"/>
      <c r="T130" s="330" t="str">
        <f t="shared" si="66"/>
        <v/>
      </c>
      <c r="U130" s="331"/>
      <c r="V130" s="332"/>
      <c r="W130" s="441"/>
      <c r="X130" s="442"/>
      <c r="Y130" s="442"/>
      <c r="Z130" s="357" t="s">
        <v>185</v>
      </c>
      <c r="AA130" s="357"/>
      <c r="AB130" s="357"/>
      <c r="AC130" s="357" t="s">
        <v>186</v>
      </c>
      <c r="AD130" s="357"/>
      <c r="AE130" s="363"/>
      <c r="AF130" s="43"/>
    </row>
    <row r="131" spans="2:32" ht="22.5" customHeight="1">
      <c r="B131" s="103" t="str">
        <f t="shared" ref="B131:C131" si="77">IF(B94="","",B94)</f>
        <v/>
      </c>
      <c r="C131" s="103" t="str">
        <f t="shared" si="77"/>
        <v/>
      </c>
      <c r="E131" s="436">
        <v>14</v>
      </c>
      <c r="F131" s="437"/>
      <c r="G131" s="437"/>
      <c r="H131" s="438" t="str">
        <f>IF(H94="","",H94)</f>
        <v/>
      </c>
      <c r="I131" s="439"/>
      <c r="J131" s="440"/>
      <c r="K131" s="11"/>
      <c r="L131" s="439" t="str">
        <f>IF(L94="","",L94)</f>
        <v/>
      </c>
      <c r="M131" s="439"/>
      <c r="N131" s="439"/>
      <c r="O131" s="439"/>
      <c r="P131" s="439"/>
      <c r="Q131" s="439"/>
      <c r="R131" s="439"/>
      <c r="S131" s="13"/>
      <c r="T131" s="330" t="str">
        <f>IF(T94="","",T94)</f>
        <v/>
      </c>
      <c r="U131" s="331"/>
      <c r="V131" s="332"/>
      <c r="W131" s="431" t="s">
        <v>200</v>
      </c>
      <c r="X131" s="432"/>
      <c r="Y131" s="432" t="s">
        <v>197</v>
      </c>
      <c r="Z131" s="485" t="str">
        <f>IF(Z94="","",Z94)</f>
        <v/>
      </c>
      <c r="AA131" s="485"/>
      <c r="AB131" s="485"/>
      <c r="AC131" s="485" t="str">
        <f>IF(AC94="","",AC94)</f>
        <v/>
      </c>
      <c r="AD131" s="485"/>
      <c r="AE131" s="486"/>
      <c r="AF131" s="43"/>
    </row>
    <row r="132" spans="2:32" ht="11.25" customHeight="1">
      <c r="B132" s="408" t="str">
        <f t="shared" ref="B132:C132" si="78">IF(B95="","",B95)</f>
        <v/>
      </c>
      <c r="C132" s="408" t="str">
        <f t="shared" si="78"/>
        <v/>
      </c>
      <c r="E132" s="409">
        <v>15</v>
      </c>
      <c r="F132" s="410"/>
      <c r="G132" s="411"/>
      <c r="H132" s="415" t="str">
        <f t="shared" ref="H132:H133" si="79">IF(H95="","",H95)</f>
        <v/>
      </c>
      <c r="I132" s="416"/>
      <c r="J132" s="417"/>
      <c r="K132" s="421"/>
      <c r="L132" s="416" t="str">
        <f t="shared" ref="L132:L133" si="80">IF(L95="","",L95)</f>
        <v/>
      </c>
      <c r="M132" s="416"/>
      <c r="N132" s="416"/>
      <c r="O132" s="416"/>
      <c r="P132" s="416"/>
      <c r="Q132" s="416"/>
      <c r="R132" s="416"/>
      <c r="S132" s="423"/>
      <c r="T132" s="425" t="str">
        <f t="shared" ref="T132:T133" si="81">IF(T95="","",T95)</f>
        <v/>
      </c>
      <c r="U132" s="426"/>
      <c r="V132" s="427"/>
      <c r="W132" s="433"/>
      <c r="X132" s="432"/>
      <c r="Y132" s="432"/>
      <c r="Z132" s="485"/>
      <c r="AA132" s="485"/>
      <c r="AB132" s="485"/>
      <c r="AC132" s="485"/>
      <c r="AD132" s="485"/>
      <c r="AE132" s="486"/>
      <c r="AF132" s="43"/>
    </row>
    <row r="133" spans="2:32" ht="11.25" customHeight="1">
      <c r="B133" s="403"/>
      <c r="C133" s="403"/>
      <c r="E133" s="412"/>
      <c r="F133" s="413"/>
      <c r="G133" s="414"/>
      <c r="H133" s="418" t="str">
        <f t="shared" si="79"/>
        <v/>
      </c>
      <c r="I133" s="419"/>
      <c r="J133" s="420"/>
      <c r="K133" s="422"/>
      <c r="L133" s="419" t="str">
        <f t="shared" si="80"/>
        <v/>
      </c>
      <c r="M133" s="419"/>
      <c r="N133" s="419"/>
      <c r="O133" s="419"/>
      <c r="P133" s="419"/>
      <c r="Q133" s="419"/>
      <c r="R133" s="419"/>
      <c r="S133" s="424"/>
      <c r="T133" s="428" t="str">
        <f t="shared" si="81"/>
        <v/>
      </c>
      <c r="U133" s="429"/>
      <c r="V133" s="430"/>
      <c r="W133" s="433"/>
      <c r="X133" s="432"/>
      <c r="Y133" s="432" t="s">
        <v>198</v>
      </c>
      <c r="Z133" s="485" t="str">
        <f>IF(Z96="","",Z96)</f>
        <v/>
      </c>
      <c r="AA133" s="485"/>
      <c r="AB133" s="485"/>
      <c r="AC133" s="485" t="str">
        <f>IF(AC96="","",AC96)</f>
        <v/>
      </c>
      <c r="AD133" s="485"/>
      <c r="AE133" s="486"/>
      <c r="AF133" s="43"/>
    </row>
    <row r="134" spans="2:32" ht="22.5" customHeight="1">
      <c r="B134" s="103" t="str">
        <f>IF(B97="","",B97)</f>
        <v/>
      </c>
      <c r="C134" s="103" t="str">
        <f>IF(C97="","",C97)</f>
        <v/>
      </c>
      <c r="E134" s="436">
        <v>16</v>
      </c>
      <c r="F134" s="437"/>
      <c r="G134" s="437"/>
      <c r="H134" s="438" t="str">
        <f t="shared" ref="H134:H146" si="82">IF(H97="","",H97)</f>
        <v/>
      </c>
      <c r="I134" s="439"/>
      <c r="J134" s="440"/>
      <c r="K134" s="11"/>
      <c r="L134" s="439" t="str">
        <f>IF(L97="","",L97)</f>
        <v/>
      </c>
      <c r="M134" s="439"/>
      <c r="N134" s="439"/>
      <c r="O134" s="439"/>
      <c r="P134" s="439"/>
      <c r="Q134" s="439"/>
      <c r="R134" s="439"/>
      <c r="S134" s="13"/>
      <c r="T134" s="330" t="str">
        <f>IF(T97="","",T97)</f>
        <v/>
      </c>
      <c r="U134" s="331"/>
      <c r="V134" s="332"/>
      <c r="W134" s="433"/>
      <c r="X134" s="432"/>
      <c r="Y134" s="432"/>
      <c r="Z134" s="485"/>
      <c r="AA134" s="485"/>
      <c r="AB134" s="485"/>
      <c r="AC134" s="485"/>
      <c r="AD134" s="485"/>
      <c r="AE134" s="486"/>
      <c r="AF134" s="43"/>
    </row>
    <row r="135" spans="2:32" ht="22.5" customHeight="1">
      <c r="B135" s="103" t="str">
        <f>IF(B98="","",B98)</f>
        <v/>
      </c>
      <c r="C135" s="103" t="str">
        <f>IF(C97="","",C97)</f>
        <v/>
      </c>
      <c r="E135" s="436">
        <v>17</v>
      </c>
      <c r="F135" s="437"/>
      <c r="G135" s="437"/>
      <c r="H135" s="438" t="str">
        <f t="shared" si="82"/>
        <v/>
      </c>
      <c r="I135" s="439"/>
      <c r="J135" s="440"/>
      <c r="K135" s="11"/>
      <c r="L135" s="439" t="str">
        <f>IF(L98="","",L98)</f>
        <v/>
      </c>
      <c r="M135" s="439"/>
      <c r="N135" s="439"/>
      <c r="O135" s="439"/>
      <c r="P135" s="439"/>
      <c r="Q135" s="439"/>
      <c r="R135" s="439"/>
      <c r="S135" s="13"/>
      <c r="T135" s="330" t="str">
        <f>IF(T98="","",T98)</f>
        <v/>
      </c>
      <c r="U135" s="331"/>
      <c r="V135" s="332"/>
      <c r="W135" s="433"/>
      <c r="X135" s="432"/>
      <c r="Y135" s="432" t="s">
        <v>199</v>
      </c>
      <c r="Z135" s="485" t="str">
        <f>IF(Z98="","",Z98)</f>
        <v/>
      </c>
      <c r="AA135" s="485"/>
      <c r="AB135" s="485"/>
      <c r="AC135" s="485" t="str">
        <f>IF(AC98="","",AC98)</f>
        <v/>
      </c>
      <c r="AD135" s="485"/>
      <c r="AE135" s="486"/>
      <c r="AF135" s="43"/>
    </row>
    <row r="136" spans="2:32" ht="11.25" customHeight="1">
      <c r="B136" s="408" t="str">
        <f>IF(B99="","",B99)</f>
        <v/>
      </c>
      <c r="C136" s="408" t="str">
        <f>IF(C99="","",C99)</f>
        <v/>
      </c>
      <c r="E136" s="409">
        <v>18</v>
      </c>
      <c r="F136" s="410"/>
      <c r="G136" s="411"/>
      <c r="H136" s="415" t="str">
        <f t="shared" si="82"/>
        <v/>
      </c>
      <c r="I136" s="416"/>
      <c r="J136" s="417"/>
      <c r="K136" s="421"/>
      <c r="L136" s="416" t="str">
        <f t="shared" ref="L136:L137" si="83">IF(L99="","",L99)</f>
        <v/>
      </c>
      <c r="M136" s="416"/>
      <c r="N136" s="416"/>
      <c r="O136" s="416"/>
      <c r="P136" s="416"/>
      <c r="Q136" s="416"/>
      <c r="R136" s="416"/>
      <c r="S136" s="423"/>
      <c r="T136" s="425" t="str">
        <f t="shared" ref="T136:T137" si="84">IF(T99="","",T99)</f>
        <v/>
      </c>
      <c r="U136" s="426"/>
      <c r="V136" s="427"/>
      <c r="W136" s="433"/>
      <c r="X136" s="432"/>
      <c r="Y136" s="432"/>
      <c r="Z136" s="485"/>
      <c r="AA136" s="485"/>
      <c r="AB136" s="485"/>
      <c r="AC136" s="485"/>
      <c r="AD136" s="485"/>
      <c r="AE136" s="486"/>
      <c r="AF136" s="43"/>
    </row>
    <row r="137" spans="2:32" ht="11.25" customHeight="1">
      <c r="B137" s="403"/>
      <c r="C137" s="403"/>
      <c r="E137" s="412"/>
      <c r="F137" s="413"/>
      <c r="G137" s="414"/>
      <c r="H137" s="418" t="str">
        <f t="shared" si="82"/>
        <v/>
      </c>
      <c r="I137" s="419"/>
      <c r="J137" s="420"/>
      <c r="K137" s="422"/>
      <c r="L137" s="419" t="str">
        <f t="shared" si="83"/>
        <v/>
      </c>
      <c r="M137" s="419"/>
      <c r="N137" s="419"/>
      <c r="O137" s="419"/>
      <c r="P137" s="419"/>
      <c r="Q137" s="419"/>
      <c r="R137" s="419"/>
      <c r="S137" s="424"/>
      <c r="T137" s="428" t="str">
        <f t="shared" si="84"/>
        <v/>
      </c>
      <c r="U137" s="429"/>
      <c r="V137" s="430"/>
      <c r="W137" s="431" t="s">
        <v>201</v>
      </c>
      <c r="X137" s="432"/>
      <c r="Y137" s="432" t="s">
        <v>197</v>
      </c>
      <c r="Z137" s="485" t="str">
        <f>IF(Z100="","",Z100)</f>
        <v/>
      </c>
      <c r="AA137" s="485"/>
      <c r="AB137" s="485"/>
      <c r="AC137" s="485" t="str">
        <f>IF(AC100="","",AC100)</f>
        <v/>
      </c>
      <c r="AD137" s="485"/>
      <c r="AE137" s="486"/>
      <c r="AF137" s="43"/>
    </row>
    <row r="138" spans="2:32" ht="11.25" customHeight="1">
      <c r="B138" s="408" t="str">
        <f>IF(B101="","",B101)</f>
        <v/>
      </c>
      <c r="C138" s="408" t="str">
        <f>IF(C101="","",C101)</f>
        <v/>
      </c>
      <c r="E138" s="409">
        <v>19</v>
      </c>
      <c r="F138" s="410"/>
      <c r="G138" s="411"/>
      <c r="H138" s="415" t="str">
        <f t="shared" si="82"/>
        <v/>
      </c>
      <c r="I138" s="416"/>
      <c r="J138" s="417"/>
      <c r="K138" s="421"/>
      <c r="L138" s="416" t="str">
        <f>IF(L101="","",L101)</f>
        <v/>
      </c>
      <c r="M138" s="416"/>
      <c r="N138" s="416"/>
      <c r="O138" s="416"/>
      <c r="P138" s="416"/>
      <c r="Q138" s="416"/>
      <c r="R138" s="416"/>
      <c r="S138" s="423"/>
      <c r="T138" s="425" t="str">
        <f>IF(T101="","",T101)</f>
        <v/>
      </c>
      <c r="U138" s="426"/>
      <c r="V138" s="427"/>
      <c r="W138" s="433"/>
      <c r="X138" s="432"/>
      <c r="Y138" s="432"/>
      <c r="Z138" s="485"/>
      <c r="AA138" s="485"/>
      <c r="AB138" s="485"/>
      <c r="AC138" s="485"/>
      <c r="AD138" s="485"/>
      <c r="AE138" s="486"/>
      <c r="AF138" s="43"/>
    </row>
    <row r="139" spans="2:32" ht="11.25" customHeight="1">
      <c r="B139" s="403"/>
      <c r="C139" s="408" t="str">
        <f t="shared" ref="C139" si="85">IF(C102="","",C102)</f>
        <v/>
      </c>
      <c r="E139" s="412"/>
      <c r="F139" s="413"/>
      <c r="G139" s="414"/>
      <c r="H139" s="418" t="str">
        <f t="shared" si="82"/>
        <v/>
      </c>
      <c r="I139" s="419"/>
      <c r="J139" s="420"/>
      <c r="K139" s="422"/>
      <c r="L139" s="419" t="str">
        <f>IF(L102="","",L102)</f>
        <v/>
      </c>
      <c r="M139" s="419"/>
      <c r="N139" s="419"/>
      <c r="O139" s="419"/>
      <c r="P139" s="419"/>
      <c r="Q139" s="419"/>
      <c r="R139" s="419"/>
      <c r="S139" s="424"/>
      <c r="T139" s="428" t="str">
        <f>IF(T102="","",T102)</f>
        <v/>
      </c>
      <c r="U139" s="429"/>
      <c r="V139" s="430"/>
      <c r="W139" s="433"/>
      <c r="X139" s="432"/>
      <c r="Y139" s="432"/>
      <c r="Z139" s="485"/>
      <c r="AA139" s="485"/>
      <c r="AB139" s="485"/>
      <c r="AC139" s="485"/>
      <c r="AD139" s="485"/>
      <c r="AE139" s="486"/>
      <c r="AF139" s="43"/>
    </row>
    <row r="140" spans="2:32" ht="22.5" customHeight="1">
      <c r="B140" s="103" t="str">
        <f>IF(B103="","",B103)</f>
        <v/>
      </c>
      <c r="C140" s="103" t="str">
        <f>IF(C103="","",C103)</f>
        <v/>
      </c>
      <c r="E140" s="436">
        <v>20</v>
      </c>
      <c r="F140" s="437"/>
      <c r="G140" s="437"/>
      <c r="H140" s="438" t="str">
        <f t="shared" si="82"/>
        <v/>
      </c>
      <c r="I140" s="439"/>
      <c r="J140" s="440"/>
      <c r="K140" s="11"/>
      <c r="L140" s="439" t="str">
        <f>IF(L103="","",L103)</f>
        <v/>
      </c>
      <c r="M140" s="439"/>
      <c r="N140" s="439"/>
      <c r="O140" s="439"/>
      <c r="P140" s="439"/>
      <c r="Q140" s="439"/>
      <c r="R140" s="439"/>
      <c r="S140" s="13"/>
      <c r="T140" s="330" t="str">
        <f>IF(T103="","",T103)</f>
        <v/>
      </c>
      <c r="U140" s="331"/>
      <c r="V140" s="332"/>
      <c r="W140" s="433"/>
      <c r="X140" s="432"/>
      <c r="Y140" s="477" t="s">
        <v>198</v>
      </c>
      <c r="Z140" s="421" t="str">
        <f>IF(Z103="","",Z103)</f>
        <v/>
      </c>
      <c r="AA140" s="496"/>
      <c r="AB140" s="423"/>
      <c r="AC140" s="500" t="str">
        <f>IF(AC103="","",AC103)</f>
        <v/>
      </c>
      <c r="AD140" s="319"/>
      <c r="AE140" s="501"/>
    </row>
    <row r="141" spans="2:32" ht="11.25" customHeight="1">
      <c r="B141" s="408" t="str">
        <f>IF(B104="","",B104)</f>
        <v/>
      </c>
      <c r="C141" s="408" t="str">
        <f>IF(C104="","",C104)</f>
        <v/>
      </c>
      <c r="E141" s="409">
        <v>21</v>
      </c>
      <c r="F141" s="410"/>
      <c r="G141" s="411"/>
      <c r="H141" s="415" t="str">
        <f t="shared" si="82"/>
        <v/>
      </c>
      <c r="I141" s="416"/>
      <c r="J141" s="417"/>
      <c r="K141" s="421"/>
      <c r="L141" s="416" t="str">
        <f>IF(L104="","",L104)</f>
        <v/>
      </c>
      <c r="M141" s="416"/>
      <c r="N141" s="416"/>
      <c r="O141" s="416"/>
      <c r="P141" s="416"/>
      <c r="Q141" s="416"/>
      <c r="R141" s="416"/>
      <c r="S141" s="423"/>
      <c r="T141" s="425" t="str">
        <f>IF(T104="","",T104)</f>
        <v/>
      </c>
      <c r="U141" s="426"/>
      <c r="V141" s="427"/>
      <c r="W141" s="433"/>
      <c r="X141" s="432"/>
      <c r="Y141" s="505"/>
      <c r="Z141" s="422"/>
      <c r="AA141" s="395"/>
      <c r="AB141" s="424"/>
      <c r="AC141" s="506"/>
      <c r="AD141" s="320"/>
      <c r="AE141" s="507"/>
    </row>
    <row r="142" spans="2:32" ht="11.25" customHeight="1">
      <c r="B142" s="403" t="str">
        <f t="shared" ref="B142:C142" si="86">IF(B105="","",B105)</f>
        <v/>
      </c>
      <c r="C142" s="403" t="str">
        <f t="shared" si="86"/>
        <v/>
      </c>
      <c r="E142" s="412"/>
      <c r="F142" s="413"/>
      <c r="G142" s="414"/>
      <c r="H142" s="418" t="str">
        <f t="shared" si="82"/>
        <v/>
      </c>
      <c r="I142" s="419"/>
      <c r="J142" s="420"/>
      <c r="K142" s="422"/>
      <c r="L142" s="419" t="str">
        <f t="shared" ref="L142" si="87">IF(L105="","",L105)</f>
        <v/>
      </c>
      <c r="M142" s="419"/>
      <c r="N142" s="419"/>
      <c r="O142" s="419"/>
      <c r="P142" s="419"/>
      <c r="Q142" s="419"/>
      <c r="R142" s="419"/>
      <c r="S142" s="424"/>
      <c r="T142" s="428" t="str">
        <f t="shared" ref="T142" si="88">IF(T105="","",T105)</f>
        <v/>
      </c>
      <c r="U142" s="429"/>
      <c r="V142" s="430"/>
      <c r="W142" s="433"/>
      <c r="X142" s="432"/>
      <c r="Y142" s="477" t="s">
        <v>199</v>
      </c>
      <c r="Z142" s="421" t="str">
        <f>IF(Z105="","",Z105)</f>
        <v/>
      </c>
      <c r="AA142" s="496"/>
      <c r="AB142" s="423"/>
      <c r="AC142" s="500" t="str">
        <f>IF(AC105="","",AC105)</f>
        <v/>
      </c>
      <c r="AD142" s="319"/>
      <c r="AE142" s="501"/>
    </row>
    <row r="143" spans="2:32" ht="22.5" customHeight="1" thickBot="1">
      <c r="B143" s="103" t="str">
        <f>IF(B106="","",B106)</f>
        <v/>
      </c>
      <c r="C143" s="103" t="str">
        <f>IF(C106="","",C106)</f>
        <v/>
      </c>
      <c r="E143" s="436">
        <v>22</v>
      </c>
      <c r="F143" s="437"/>
      <c r="G143" s="437"/>
      <c r="H143" s="438" t="str">
        <f t="shared" si="82"/>
        <v/>
      </c>
      <c r="I143" s="439"/>
      <c r="J143" s="440"/>
      <c r="K143" s="11"/>
      <c r="L143" s="439" t="str">
        <f>IF(L106="","",L106)</f>
        <v/>
      </c>
      <c r="M143" s="439"/>
      <c r="N143" s="439"/>
      <c r="O143" s="439"/>
      <c r="P143" s="439"/>
      <c r="Q143" s="439"/>
      <c r="R143" s="439"/>
      <c r="S143" s="13"/>
      <c r="T143" s="330" t="str">
        <f>IF(T106="","",T106)</f>
        <v/>
      </c>
      <c r="U143" s="331"/>
      <c r="V143" s="332"/>
      <c r="W143" s="434"/>
      <c r="X143" s="435"/>
      <c r="Y143" s="478"/>
      <c r="Z143" s="497"/>
      <c r="AA143" s="498"/>
      <c r="AB143" s="499"/>
      <c r="AC143" s="502"/>
      <c r="AD143" s="503"/>
      <c r="AE143" s="504"/>
    </row>
    <row r="144" spans="2:32" ht="22.5" customHeight="1">
      <c r="B144" s="103" t="str">
        <f t="shared" ref="B144:C144" si="89">IF(B107="","",B107)</f>
        <v/>
      </c>
      <c r="C144" s="103" t="str">
        <f t="shared" si="89"/>
        <v/>
      </c>
      <c r="E144" s="436">
        <v>23</v>
      </c>
      <c r="F144" s="437"/>
      <c r="G144" s="437"/>
      <c r="H144" s="438" t="str">
        <f t="shared" si="82"/>
        <v/>
      </c>
      <c r="I144" s="439"/>
      <c r="J144" s="440"/>
      <c r="K144" s="11"/>
      <c r="L144" s="439" t="str">
        <f>IF(L107="","",L107)</f>
        <v/>
      </c>
      <c r="M144" s="439"/>
      <c r="N144" s="439"/>
      <c r="O144" s="439"/>
      <c r="P144" s="439"/>
      <c r="Q144" s="439"/>
      <c r="R144" s="439"/>
      <c r="S144" s="13"/>
      <c r="T144" s="330" t="str">
        <f>IF(T107="","",T107)</f>
        <v/>
      </c>
      <c r="U144" s="331"/>
      <c r="V144" s="332"/>
      <c r="W144" s="492" t="s">
        <v>203</v>
      </c>
      <c r="X144" s="493"/>
      <c r="Y144" s="493"/>
      <c r="Z144" s="493"/>
      <c r="AA144" s="493"/>
      <c r="AB144" s="493"/>
      <c r="AC144" s="493"/>
      <c r="AD144" s="493"/>
      <c r="AE144" s="493"/>
    </row>
    <row r="145" spans="2:31" ht="22.5" customHeight="1">
      <c r="B145" s="103" t="str">
        <f t="shared" ref="B145:C145" si="90">IF(B108="","",B108)</f>
        <v/>
      </c>
      <c r="C145" s="103" t="str">
        <f t="shared" si="90"/>
        <v/>
      </c>
      <c r="E145" s="436">
        <v>24</v>
      </c>
      <c r="F145" s="437"/>
      <c r="G145" s="437"/>
      <c r="H145" s="438" t="str">
        <f t="shared" si="82"/>
        <v/>
      </c>
      <c r="I145" s="439"/>
      <c r="J145" s="440"/>
      <c r="K145" s="11"/>
      <c r="L145" s="439" t="str">
        <f>IF(L108="","",L108)</f>
        <v/>
      </c>
      <c r="M145" s="439"/>
      <c r="N145" s="439"/>
      <c r="O145" s="439"/>
      <c r="P145" s="439"/>
      <c r="Q145" s="439"/>
      <c r="R145" s="439"/>
      <c r="S145" s="13"/>
      <c r="T145" s="330" t="str">
        <f>IF(T108="","",T108)</f>
        <v/>
      </c>
      <c r="U145" s="331"/>
      <c r="V145" s="332"/>
      <c r="W145" s="494"/>
      <c r="X145" s="495"/>
      <c r="Y145" s="495"/>
      <c r="Z145" s="495"/>
      <c r="AA145" s="495"/>
      <c r="AB145" s="495"/>
      <c r="AC145" s="495"/>
      <c r="AD145" s="495"/>
      <c r="AE145" s="495"/>
    </row>
    <row r="146" spans="2:31" ht="22.5" customHeight="1" thickBot="1">
      <c r="B146" s="103" t="str">
        <f t="shared" ref="B146:C146" si="91">IF(B109="","",B109)</f>
        <v/>
      </c>
      <c r="C146" s="103" t="str">
        <f t="shared" si="91"/>
        <v/>
      </c>
      <c r="E146" s="465">
        <v>25</v>
      </c>
      <c r="F146" s="466"/>
      <c r="G146" s="466"/>
      <c r="H146" s="459" t="str">
        <f t="shared" si="82"/>
        <v/>
      </c>
      <c r="I146" s="460"/>
      <c r="J146" s="461"/>
      <c r="K146" s="104"/>
      <c r="L146" s="460" t="str">
        <f>IF(L109="","",L109)</f>
        <v/>
      </c>
      <c r="M146" s="460"/>
      <c r="N146" s="460"/>
      <c r="O146" s="460"/>
      <c r="P146" s="460"/>
      <c r="Q146" s="460"/>
      <c r="R146" s="460"/>
      <c r="S146" s="105"/>
      <c r="T146" s="342" t="str">
        <f>IF(T109="","",T109)</f>
        <v/>
      </c>
      <c r="U146" s="343"/>
      <c r="V146" s="344"/>
      <c r="W146" s="462" t="s">
        <v>202</v>
      </c>
      <c r="X146" s="462"/>
      <c r="Y146" s="462"/>
      <c r="Z146" s="462"/>
      <c r="AA146" s="462"/>
      <c r="AB146" s="462"/>
      <c r="AC146" s="462"/>
      <c r="AD146" s="462"/>
      <c r="AE146" s="462"/>
    </row>
    <row r="147" spans="2:31">
      <c r="W147" s="462"/>
      <c r="X147" s="462"/>
      <c r="Y147" s="462"/>
      <c r="Z147" s="462"/>
      <c r="AA147" s="462"/>
      <c r="AB147" s="462"/>
      <c r="AC147" s="462"/>
      <c r="AD147" s="462"/>
      <c r="AE147" s="462"/>
    </row>
    <row r="148" spans="2:31">
      <c r="AE148" s="106" t="s">
        <v>190</v>
      </c>
    </row>
  </sheetData>
  <mergeCells count="676">
    <mergeCell ref="W9:AE9"/>
    <mergeCell ref="W7:X7"/>
    <mergeCell ref="W8:AE8"/>
    <mergeCell ref="E4:G5"/>
    <mergeCell ref="E8:G8"/>
    <mergeCell ref="H8:J8"/>
    <mergeCell ref="L8:R8"/>
    <mergeCell ref="T8:V8"/>
    <mergeCell ref="E9:G9"/>
    <mergeCell ref="H9:J9"/>
    <mergeCell ref="L9:R9"/>
    <mergeCell ref="T9:V9"/>
    <mergeCell ref="E6:G6"/>
    <mergeCell ref="H6:J6"/>
    <mergeCell ref="L6:R6"/>
    <mergeCell ref="T6:V6"/>
    <mergeCell ref="E7:G7"/>
    <mergeCell ref="H7:J7"/>
    <mergeCell ref="L7:R7"/>
    <mergeCell ref="T7:V7"/>
    <mergeCell ref="T12:V12"/>
    <mergeCell ref="E13:G13"/>
    <mergeCell ref="H13:J13"/>
    <mergeCell ref="L13:R13"/>
    <mergeCell ref="T13:V13"/>
    <mergeCell ref="E10:G10"/>
    <mergeCell ref="H10:J10"/>
    <mergeCell ref="L10:R10"/>
    <mergeCell ref="T10:V10"/>
    <mergeCell ref="E11:G11"/>
    <mergeCell ref="H11:J11"/>
    <mergeCell ref="L11:R11"/>
    <mergeCell ref="T11:V11"/>
    <mergeCell ref="L19:R19"/>
    <mergeCell ref="T19:V19"/>
    <mergeCell ref="E16:G16"/>
    <mergeCell ref="H16:J16"/>
    <mergeCell ref="L16:R16"/>
    <mergeCell ref="T16:V16"/>
    <mergeCell ref="E17:G17"/>
    <mergeCell ref="H17:J17"/>
    <mergeCell ref="L17:R17"/>
    <mergeCell ref="T17:V17"/>
    <mergeCell ref="E34:G34"/>
    <mergeCell ref="H34:J34"/>
    <mergeCell ref="L34:R34"/>
    <mergeCell ref="T34:V34"/>
    <mergeCell ref="E35:G35"/>
    <mergeCell ref="H35:J35"/>
    <mergeCell ref="L35:R35"/>
    <mergeCell ref="T35:V35"/>
    <mergeCell ref="E32:G32"/>
    <mergeCell ref="H32:J32"/>
    <mergeCell ref="L32:R32"/>
    <mergeCell ref="T32:V32"/>
    <mergeCell ref="E33:G33"/>
    <mergeCell ref="H33:J33"/>
    <mergeCell ref="L33:R33"/>
    <mergeCell ref="T33:V33"/>
    <mergeCell ref="B1:AE1"/>
    <mergeCell ref="B2:AE2"/>
    <mergeCell ref="Y16:AE16"/>
    <mergeCell ref="W16:X16"/>
    <mergeCell ref="AC7:AD7"/>
    <mergeCell ref="Z7:AA7"/>
    <mergeCell ref="W17:X17"/>
    <mergeCell ref="Y17:AE17"/>
    <mergeCell ref="W12:AE12"/>
    <mergeCell ref="W15:X15"/>
    <mergeCell ref="Y15:AE15"/>
    <mergeCell ref="H4:AE5"/>
    <mergeCell ref="W6:AE6"/>
    <mergeCell ref="E14:G14"/>
    <mergeCell ref="H14:J14"/>
    <mergeCell ref="L14:R14"/>
    <mergeCell ref="T14:V14"/>
    <mergeCell ref="E15:G15"/>
    <mergeCell ref="H15:J15"/>
    <mergeCell ref="L15:R15"/>
    <mergeCell ref="T15:V15"/>
    <mergeCell ref="E12:G12"/>
    <mergeCell ref="H12:J12"/>
    <mergeCell ref="L12:R12"/>
    <mergeCell ref="W18:AE18"/>
    <mergeCell ref="AC19:AE19"/>
    <mergeCell ref="Z19:AB19"/>
    <mergeCell ref="W19:Y19"/>
    <mergeCell ref="E21:G22"/>
    <mergeCell ref="H21:J22"/>
    <mergeCell ref="Z20:AB21"/>
    <mergeCell ref="AC20:AE21"/>
    <mergeCell ref="W10:AE10"/>
    <mergeCell ref="W11:AE11"/>
    <mergeCell ref="W13:X13"/>
    <mergeCell ref="Y13:AE13"/>
    <mergeCell ref="W14:X14"/>
    <mergeCell ref="Y14:AE14"/>
    <mergeCell ref="E20:G20"/>
    <mergeCell ref="H20:J20"/>
    <mergeCell ref="L20:R20"/>
    <mergeCell ref="T20:V20"/>
    <mergeCell ref="E18:G18"/>
    <mergeCell ref="H18:J18"/>
    <mergeCell ref="L18:R18"/>
    <mergeCell ref="T18:V18"/>
    <mergeCell ref="E19:G19"/>
    <mergeCell ref="H19:J19"/>
    <mergeCell ref="AC22:AE23"/>
    <mergeCell ref="T21:V22"/>
    <mergeCell ref="T23:V23"/>
    <mergeCell ref="T24:V24"/>
    <mergeCell ref="B25:B26"/>
    <mergeCell ref="C25:C26"/>
    <mergeCell ref="E25:G26"/>
    <mergeCell ref="H25:J26"/>
    <mergeCell ref="K25:K26"/>
    <mergeCell ref="B21:B22"/>
    <mergeCell ref="C21:C22"/>
    <mergeCell ref="K21:K22"/>
    <mergeCell ref="S21:S22"/>
    <mergeCell ref="L21:R22"/>
    <mergeCell ref="E23:G23"/>
    <mergeCell ref="H23:J23"/>
    <mergeCell ref="L23:R23"/>
    <mergeCell ref="E24:G24"/>
    <mergeCell ref="H24:J24"/>
    <mergeCell ref="L24:R24"/>
    <mergeCell ref="L25:R26"/>
    <mergeCell ref="B30:B31"/>
    <mergeCell ref="C30:C31"/>
    <mergeCell ref="E30:G31"/>
    <mergeCell ref="H30:J31"/>
    <mergeCell ref="K30:K31"/>
    <mergeCell ref="L30:R31"/>
    <mergeCell ref="B27:B28"/>
    <mergeCell ref="C27:C28"/>
    <mergeCell ref="E27:G28"/>
    <mergeCell ref="H27:J28"/>
    <mergeCell ref="K27:K28"/>
    <mergeCell ref="L27:R28"/>
    <mergeCell ref="E29:G29"/>
    <mergeCell ref="H29:J29"/>
    <mergeCell ref="L29:R29"/>
    <mergeCell ref="S30:S31"/>
    <mergeCell ref="T30:V31"/>
    <mergeCell ref="Z29:AB30"/>
    <mergeCell ref="AC29:AE30"/>
    <mergeCell ref="Y29:Y30"/>
    <mergeCell ref="Y31:Y32"/>
    <mergeCell ref="Z31:AB32"/>
    <mergeCell ref="AC31:AE32"/>
    <mergeCell ref="W26:X32"/>
    <mergeCell ref="T27:V28"/>
    <mergeCell ref="Y26:Y28"/>
    <mergeCell ref="Z26:AB28"/>
    <mergeCell ref="AC26:AE28"/>
    <mergeCell ref="S27:S28"/>
    <mergeCell ref="S25:S26"/>
    <mergeCell ref="T29:V29"/>
    <mergeCell ref="T25:V26"/>
    <mergeCell ref="Y24:Y25"/>
    <mergeCell ref="Z24:AB25"/>
    <mergeCell ref="AC24:AE25"/>
    <mergeCell ref="W20:X25"/>
    <mergeCell ref="Y20:Y21"/>
    <mergeCell ref="Y22:Y23"/>
    <mergeCell ref="Z22:AB23"/>
    <mergeCell ref="B38:AE38"/>
    <mergeCell ref="B39:AE39"/>
    <mergeCell ref="E41:G42"/>
    <mergeCell ref="H41:AE42"/>
    <mergeCell ref="E43:G43"/>
    <mergeCell ref="H43:J43"/>
    <mergeCell ref="L43:R43"/>
    <mergeCell ref="T43:V43"/>
    <mergeCell ref="W43:AE43"/>
    <mergeCell ref="AC44:AD44"/>
    <mergeCell ref="E45:G45"/>
    <mergeCell ref="H45:J45"/>
    <mergeCell ref="L45:R45"/>
    <mergeCell ref="T45:V45"/>
    <mergeCell ref="W45:AE45"/>
    <mergeCell ref="E44:G44"/>
    <mergeCell ref="H44:J44"/>
    <mergeCell ref="L44:R44"/>
    <mergeCell ref="T44:V44"/>
    <mergeCell ref="W44:X44"/>
    <mergeCell ref="Z44:AA44"/>
    <mergeCell ref="E46:G46"/>
    <mergeCell ref="H46:J46"/>
    <mergeCell ref="L46:R46"/>
    <mergeCell ref="T46:V46"/>
    <mergeCell ref="W46:AE46"/>
    <mergeCell ref="E47:G47"/>
    <mergeCell ref="H47:J47"/>
    <mergeCell ref="L47:R47"/>
    <mergeCell ref="T47:V47"/>
    <mergeCell ref="W47:AE47"/>
    <mergeCell ref="E50:G50"/>
    <mergeCell ref="H50:J50"/>
    <mergeCell ref="L50:R50"/>
    <mergeCell ref="T50:V50"/>
    <mergeCell ref="W50:X50"/>
    <mergeCell ref="Y50:AE50"/>
    <mergeCell ref="W48:AE48"/>
    <mergeCell ref="E49:G49"/>
    <mergeCell ref="H49:J49"/>
    <mergeCell ref="L49:R49"/>
    <mergeCell ref="T49:V49"/>
    <mergeCell ref="W49:AE49"/>
    <mergeCell ref="E48:G48"/>
    <mergeCell ref="H48:J48"/>
    <mergeCell ref="L48:R48"/>
    <mergeCell ref="T48:V48"/>
    <mergeCell ref="E52:G52"/>
    <mergeCell ref="H52:J52"/>
    <mergeCell ref="L52:R52"/>
    <mergeCell ref="T52:V52"/>
    <mergeCell ref="W52:X52"/>
    <mergeCell ref="Y52:AE52"/>
    <mergeCell ref="E51:G51"/>
    <mergeCell ref="H51:J51"/>
    <mergeCell ref="L51:R51"/>
    <mergeCell ref="T51:V51"/>
    <mergeCell ref="W51:X51"/>
    <mergeCell ref="Y51:AE51"/>
    <mergeCell ref="E54:G54"/>
    <mergeCell ref="H54:J54"/>
    <mergeCell ref="L54:R54"/>
    <mergeCell ref="T54:V54"/>
    <mergeCell ref="W54:X54"/>
    <mergeCell ref="Y54:AE54"/>
    <mergeCell ref="E53:G53"/>
    <mergeCell ref="H53:J53"/>
    <mergeCell ref="L53:R53"/>
    <mergeCell ref="T53:V53"/>
    <mergeCell ref="W53:X53"/>
    <mergeCell ref="Y53:AE53"/>
    <mergeCell ref="E55:G55"/>
    <mergeCell ref="H55:J55"/>
    <mergeCell ref="L55:R55"/>
    <mergeCell ref="T55:V55"/>
    <mergeCell ref="W55:AE55"/>
    <mergeCell ref="E56:G56"/>
    <mergeCell ref="H56:J56"/>
    <mergeCell ref="L56:R56"/>
    <mergeCell ref="T56:V56"/>
    <mergeCell ref="W56:Y56"/>
    <mergeCell ref="Z56:AB56"/>
    <mergeCell ref="AC56:AE56"/>
    <mergeCell ref="E57:G57"/>
    <mergeCell ref="H57:J57"/>
    <mergeCell ref="L57:R57"/>
    <mergeCell ref="T57:V57"/>
    <mergeCell ref="W57:X62"/>
    <mergeCell ref="Y57:Y58"/>
    <mergeCell ref="Z57:AB58"/>
    <mergeCell ref="AC57:AE58"/>
    <mergeCell ref="S58:S59"/>
    <mergeCell ref="T58:V59"/>
    <mergeCell ref="Y59:Y60"/>
    <mergeCell ref="Z59:AB60"/>
    <mergeCell ref="AC59:AE60"/>
    <mergeCell ref="E60:G60"/>
    <mergeCell ref="H60:J60"/>
    <mergeCell ref="L60:R60"/>
    <mergeCell ref="T60:V60"/>
    <mergeCell ref="E58:G59"/>
    <mergeCell ref="H58:J59"/>
    <mergeCell ref="K58:K59"/>
    <mergeCell ref="L58:R59"/>
    <mergeCell ref="AC61:AE62"/>
    <mergeCell ref="E62:G63"/>
    <mergeCell ref="H62:J63"/>
    <mergeCell ref="Y61:Y62"/>
    <mergeCell ref="Z61:AB62"/>
    <mergeCell ref="T64:V65"/>
    <mergeCell ref="E66:G66"/>
    <mergeCell ref="H66:J66"/>
    <mergeCell ref="L66:R66"/>
    <mergeCell ref="T66:V66"/>
    <mergeCell ref="Y63:Y65"/>
    <mergeCell ref="Z63:AB65"/>
    <mergeCell ref="K62:K63"/>
    <mergeCell ref="L62:R63"/>
    <mergeCell ref="S62:S63"/>
    <mergeCell ref="T62:V63"/>
    <mergeCell ref="W63:X69"/>
    <mergeCell ref="E61:G61"/>
    <mergeCell ref="H61:J61"/>
    <mergeCell ref="L61:R61"/>
    <mergeCell ref="T61:V61"/>
    <mergeCell ref="S67:S68"/>
    <mergeCell ref="T67:V68"/>
    <mergeCell ref="E70:G70"/>
    <mergeCell ref="H70:J70"/>
    <mergeCell ref="L70:R70"/>
    <mergeCell ref="T70:V70"/>
    <mergeCell ref="AC63:AE65"/>
    <mergeCell ref="E64:G65"/>
    <mergeCell ref="H64:J65"/>
    <mergeCell ref="K64:K65"/>
    <mergeCell ref="L64:R65"/>
    <mergeCell ref="S64:S65"/>
    <mergeCell ref="Z68:AB69"/>
    <mergeCell ref="AC68:AE69"/>
    <mergeCell ref="E69:G69"/>
    <mergeCell ref="H69:J69"/>
    <mergeCell ref="L69:R69"/>
    <mergeCell ref="T69:V69"/>
    <mergeCell ref="Z66:AB67"/>
    <mergeCell ref="AC66:AE67"/>
    <mergeCell ref="E71:G71"/>
    <mergeCell ref="H71:J71"/>
    <mergeCell ref="L71:R71"/>
    <mergeCell ref="T71:V71"/>
    <mergeCell ref="Y68:Y69"/>
    <mergeCell ref="E78:G79"/>
    <mergeCell ref="H78:AE79"/>
    <mergeCell ref="E80:G80"/>
    <mergeCell ref="H80:J80"/>
    <mergeCell ref="L80:R80"/>
    <mergeCell ref="T80:V80"/>
    <mergeCell ref="W80:AE80"/>
    <mergeCell ref="E72:G72"/>
    <mergeCell ref="H72:J72"/>
    <mergeCell ref="L72:R72"/>
    <mergeCell ref="T72:V72"/>
    <mergeCell ref="B75:AE75"/>
    <mergeCell ref="B76:AE76"/>
    <mergeCell ref="B67:B68"/>
    <mergeCell ref="C67:C68"/>
    <mergeCell ref="E67:G68"/>
    <mergeCell ref="H67:J68"/>
    <mergeCell ref="K67:K68"/>
    <mergeCell ref="L67:R68"/>
    <mergeCell ref="AC81:AD81"/>
    <mergeCell ref="E82:G82"/>
    <mergeCell ref="H82:J82"/>
    <mergeCell ref="L82:R82"/>
    <mergeCell ref="T82:V82"/>
    <mergeCell ref="W82:AE82"/>
    <mergeCell ref="E81:G81"/>
    <mergeCell ref="H81:J81"/>
    <mergeCell ref="L81:R81"/>
    <mergeCell ref="T81:V81"/>
    <mergeCell ref="W81:X81"/>
    <mergeCell ref="Z81:AA81"/>
    <mergeCell ref="E83:G83"/>
    <mergeCell ref="H83:J83"/>
    <mergeCell ref="L83:R83"/>
    <mergeCell ref="T83:V83"/>
    <mergeCell ref="W83:AE83"/>
    <mergeCell ref="E84:G84"/>
    <mergeCell ref="H84:J84"/>
    <mergeCell ref="L84:R84"/>
    <mergeCell ref="T84:V84"/>
    <mergeCell ref="W84:AE84"/>
    <mergeCell ref="E87:G87"/>
    <mergeCell ref="H87:J87"/>
    <mergeCell ref="L87:R87"/>
    <mergeCell ref="T87:V87"/>
    <mergeCell ref="W87:X87"/>
    <mergeCell ref="Y87:AE87"/>
    <mergeCell ref="E85:G85"/>
    <mergeCell ref="H85:J85"/>
    <mergeCell ref="L85:R85"/>
    <mergeCell ref="T85:V85"/>
    <mergeCell ref="W85:AE85"/>
    <mergeCell ref="E86:G86"/>
    <mergeCell ref="H86:J86"/>
    <mergeCell ref="L86:R86"/>
    <mergeCell ref="T86:V86"/>
    <mergeCell ref="W86:AE86"/>
    <mergeCell ref="E89:G89"/>
    <mergeCell ref="H89:J89"/>
    <mergeCell ref="L89:R89"/>
    <mergeCell ref="T89:V89"/>
    <mergeCell ref="W89:X89"/>
    <mergeCell ref="Y89:AE89"/>
    <mergeCell ref="E88:G88"/>
    <mergeCell ref="H88:J88"/>
    <mergeCell ref="L88:R88"/>
    <mergeCell ref="T88:V88"/>
    <mergeCell ref="W88:X88"/>
    <mergeCell ref="Y88:AE88"/>
    <mergeCell ref="E91:G91"/>
    <mergeCell ref="H91:J91"/>
    <mergeCell ref="L91:R91"/>
    <mergeCell ref="T91:V91"/>
    <mergeCell ref="W91:X91"/>
    <mergeCell ref="Y91:AE91"/>
    <mergeCell ref="E90:G90"/>
    <mergeCell ref="H90:J90"/>
    <mergeCell ref="L90:R90"/>
    <mergeCell ref="T90:V90"/>
    <mergeCell ref="W90:X90"/>
    <mergeCell ref="Y90:AE90"/>
    <mergeCell ref="E92:G92"/>
    <mergeCell ref="H92:J92"/>
    <mergeCell ref="L92:R92"/>
    <mergeCell ref="T92:V92"/>
    <mergeCell ref="W92:AE92"/>
    <mergeCell ref="E93:G93"/>
    <mergeCell ref="H93:J93"/>
    <mergeCell ref="L93:R93"/>
    <mergeCell ref="T93:V93"/>
    <mergeCell ref="W93:Y93"/>
    <mergeCell ref="Z93:AB93"/>
    <mergeCell ref="AC93:AE93"/>
    <mergeCell ref="E94:G94"/>
    <mergeCell ref="H94:J94"/>
    <mergeCell ref="L94:R94"/>
    <mergeCell ref="T94:V94"/>
    <mergeCell ref="W94:X99"/>
    <mergeCell ref="Y94:Y95"/>
    <mergeCell ref="Z94:AB95"/>
    <mergeCell ref="AC94:AE95"/>
    <mergeCell ref="S95:S96"/>
    <mergeCell ref="T95:V96"/>
    <mergeCell ref="Y96:Y97"/>
    <mergeCell ref="Z96:AB97"/>
    <mergeCell ref="AC96:AE97"/>
    <mergeCell ref="E97:G97"/>
    <mergeCell ref="H97:J97"/>
    <mergeCell ref="L97:R97"/>
    <mergeCell ref="T98:V98"/>
    <mergeCell ref="Y98:Y99"/>
    <mergeCell ref="Z98:AB99"/>
    <mergeCell ref="S99:S100"/>
    <mergeCell ref="T99:V100"/>
    <mergeCell ref="W100:X106"/>
    <mergeCell ref="E98:G98"/>
    <mergeCell ref="H98:J98"/>
    <mergeCell ref="B95:B96"/>
    <mergeCell ref="C95:C96"/>
    <mergeCell ref="E95:G96"/>
    <mergeCell ref="H95:J96"/>
    <mergeCell ref="K95:K96"/>
    <mergeCell ref="L95:R96"/>
    <mergeCell ref="Y100:Y102"/>
    <mergeCell ref="Z100:AB102"/>
    <mergeCell ref="AC100:AE102"/>
    <mergeCell ref="T97:V97"/>
    <mergeCell ref="B101:B102"/>
    <mergeCell ref="C101:C102"/>
    <mergeCell ref="E101:G102"/>
    <mergeCell ref="H101:J102"/>
    <mergeCell ref="K101:K102"/>
    <mergeCell ref="L101:R102"/>
    <mergeCell ref="S101:S102"/>
    <mergeCell ref="AC98:AE99"/>
    <mergeCell ref="B99:B100"/>
    <mergeCell ref="C99:C100"/>
    <mergeCell ref="E99:G100"/>
    <mergeCell ref="H99:J100"/>
    <mergeCell ref="K99:K100"/>
    <mergeCell ref="L99:R100"/>
    <mergeCell ref="L98:R98"/>
    <mergeCell ref="B104:B105"/>
    <mergeCell ref="C104:C105"/>
    <mergeCell ref="E104:G105"/>
    <mergeCell ref="H104:J105"/>
    <mergeCell ref="K104:K105"/>
    <mergeCell ref="L104:R105"/>
    <mergeCell ref="S104:S105"/>
    <mergeCell ref="T104:V105"/>
    <mergeCell ref="T101:V102"/>
    <mergeCell ref="E103:G103"/>
    <mergeCell ref="H103:J103"/>
    <mergeCell ref="L103:R103"/>
    <mergeCell ref="T103:V103"/>
    <mergeCell ref="Y105:Y106"/>
    <mergeCell ref="Z105:AB106"/>
    <mergeCell ref="AC105:AE106"/>
    <mergeCell ref="E106:G106"/>
    <mergeCell ref="H106:J106"/>
    <mergeCell ref="L106:R106"/>
    <mergeCell ref="T106:V106"/>
    <mergeCell ref="Z103:AB104"/>
    <mergeCell ref="AC103:AE104"/>
    <mergeCell ref="Y103:Y104"/>
    <mergeCell ref="B112:AE112"/>
    <mergeCell ref="B113:AE113"/>
    <mergeCell ref="E107:G107"/>
    <mergeCell ref="H107:J107"/>
    <mergeCell ref="L107:R107"/>
    <mergeCell ref="T107:V107"/>
    <mergeCell ref="E108:G108"/>
    <mergeCell ref="H108:J108"/>
    <mergeCell ref="L108:R108"/>
    <mergeCell ref="T108:V108"/>
    <mergeCell ref="AC118:AD118"/>
    <mergeCell ref="E119:G119"/>
    <mergeCell ref="H119:J119"/>
    <mergeCell ref="L119:R119"/>
    <mergeCell ref="T119:V119"/>
    <mergeCell ref="W119:AE119"/>
    <mergeCell ref="E118:G118"/>
    <mergeCell ref="H118:J118"/>
    <mergeCell ref="L118:R118"/>
    <mergeCell ref="T118:V118"/>
    <mergeCell ref="W118:X118"/>
    <mergeCell ref="Z118:AA118"/>
    <mergeCell ref="L122:R122"/>
    <mergeCell ref="T122:V122"/>
    <mergeCell ref="W122:AE122"/>
    <mergeCell ref="E123:G123"/>
    <mergeCell ref="H123:J123"/>
    <mergeCell ref="L123:R123"/>
    <mergeCell ref="T123:V123"/>
    <mergeCell ref="W123:AE123"/>
    <mergeCell ref="E120:G120"/>
    <mergeCell ref="H120:J120"/>
    <mergeCell ref="L120:R120"/>
    <mergeCell ref="T120:V120"/>
    <mergeCell ref="W120:AE120"/>
    <mergeCell ref="E121:G121"/>
    <mergeCell ref="H121:J121"/>
    <mergeCell ref="L121:R121"/>
    <mergeCell ref="T121:V121"/>
    <mergeCell ref="W121:AE121"/>
    <mergeCell ref="T125:V125"/>
    <mergeCell ref="W125:X125"/>
    <mergeCell ref="Y125:AE125"/>
    <mergeCell ref="E124:G124"/>
    <mergeCell ref="H124:J124"/>
    <mergeCell ref="L124:R124"/>
    <mergeCell ref="T124:V124"/>
    <mergeCell ref="W124:X124"/>
    <mergeCell ref="Y124:AE124"/>
    <mergeCell ref="E125:G125"/>
    <mergeCell ref="H125:J125"/>
    <mergeCell ref="L125:R125"/>
    <mergeCell ref="E129:G129"/>
    <mergeCell ref="H129:J129"/>
    <mergeCell ref="L129:R129"/>
    <mergeCell ref="E127:G127"/>
    <mergeCell ref="H127:J127"/>
    <mergeCell ref="L127:R127"/>
    <mergeCell ref="L128:R128"/>
    <mergeCell ref="T129:V129"/>
    <mergeCell ref="W129:AE129"/>
    <mergeCell ref="T127:V127"/>
    <mergeCell ref="W127:X127"/>
    <mergeCell ref="Y127:AE127"/>
    <mergeCell ref="E126:G126"/>
    <mergeCell ref="H126:J126"/>
    <mergeCell ref="L126:R126"/>
    <mergeCell ref="T126:V126"/>
    <mergeCell ref="W126:X126"/>
    <mergeCell ref="Y126:AE126"/>
    <mergeCell ref="AC131:AE132"/>
    <mergeCell ref="S132:S133"/>
    <mergeCell ref="T132:V133"/>
    <mergeCell ref="Y133:Y134"/>
    <mergeCell ref="Z133:AB134"/>
    <mergeCell ref="AC133:AE134"/>
    <mergeCell ref="Y131:Y132"/>
    <mergeCell ref="Z131:AB132"/>
    <mergeCell ref="T128:V128"/>
    <mergeCell ref="W128:X128"/>
    <mergeCell ref="Y128:AE128"/>
    <mergeCell ref="Z130:AB130"/>
    <mergeCell ref="AC130:AE130"/>
    <mergeCell ref="E131:G131"/>
    <mergeCell ref="H131:J131"/>
    <mergeCell ref="L131:R131"/>
    <mergeCell ref="T131:V131"/>
    <mergeCell ref="W131:X136"/>
    <mergeCell ref="H130:J130"/>
    <mergeCell ref="L130:R130"/>
    <mergeCell ref="T130:V130"/>
    <mergeCell ref="W130:Y130"/>
    <mergeCell ref="E130:G130"/>
    <mergeCell ref="Y140:Y141"/>
    <mergeCell ref="Y137:Y139"/>
    <mergeCell ref="Z137:AB139"/>
    <mergeCell ref="K132:K133"/>
    <mergeCell ref="L132:R133"/>
    <mergeCell ref="E135:G135"/>
    <mergeCell ref="H135:J135"/>
    <mergeCell ref="L135:R135"/>
    <mergeCell ref="T135:V135"/>
    <mergeCell ref="Y135:Y136"/>
    <mergeCell ref="Z135:AB136"/>
    <mergeCell ref="E134:G134"/>
    <mergeCell ref="H134:J134"/>
    <mergeCell ref="L134:R134"/>
    <mergeCell ref="T134:V134"/>
    <mergeCell ref="AC137:AE139"/>
    <mergeCell ref="B138:B139"/>
    <mergeCell ref="C138:C139"/>
    <mergeCell ref="E138:G139"/>
    <mergeCell ref="H138:J139"/>
    <mergeCell ref="K138:K139"/>
    <mergeCell ref="L138:R139"/>
    <mergeCell ref="S138:S139"/>
    <mergeCell ref="B141:B142"/>
    <mergeCell ref="C141:C142"/>
    <mergeCell ref="E141:G142"/>
    <mergeCell ref="B136:B137"/>
    <mergeCell ref="C136:C137"/>
    <mergeCell ref="E136:G137"/>
    <mergeCell ref="H136:J137"/>
    <mergeCell ref="K136:K137"/>
    <mergeCell ref="L136:R137"/>
    <mergeCell ref="S136:S137"/>
    <mergeCell ref="T136:V137"/>
    <mergeCell ref="W137:X143"/>
    <mergeCell ref="T140:V140"/>
    <mergeCell ref="L143:R143"/>
    <mergeCell ref="T143:V143"/>
    <mergeCell ref="AC135:AE136"/>
    <mergeCell ref="B58:B59"/>
    <mergeCell ref="C58:C59"/>
    <mergeCell ref="B62:B63"/>
    <mergeCell ref="C62:C63"/>
    <mergeCell ref="B64:B65"/>
    <mergeCell ref="B132:B133"/>
    <mergeCell ref="C132:C133"/>
    <mergeCell ref="E132:G133"/>
    <mergeCell ref="H132:J133"/>
    <mergeCell ref="E128:G128"/>
    <mergeCell ref="H128:J128"/>
    <mergeCell ref="E122:G122"/>
    <mergeCell ref="H122:J122"/>
    <mergeCell ref="E115:G116"/>
    <mergeCell ref="H115:AE116"/>
    <mergeCell ref="E117:G117"/>
    <mergeCell ref="H117:J117"/>
    <mergeCell ref="L117:R117"/>
    <mergeCell ref="T117:V117"/>
    <mergeCell ref="W117:AE117"/>
    <mergeCell ref="E109:G109"/>
    <mergeCell ref="H109:J109"/>
    <mergeCell ref="L109:R109"/>
    <mergeCell ref="T109:V109"/>
    <mergeCell ref="W144:AE145"/>
    <mergeCell ref="W146:AE147"/>
    <mergeCell ref="E146:G146"/>
    <mergeCell ref="H146:J146"/>
    <mergeCell ref="L146:R146"/>
    <mergeCell ref="T146:V146"/>
    <mergeCell ref="E144:G144"/>
    <mergeCell ref="H144:J144"/>
    <mergeCell ref="L144:R144"/>
    <mergeCell ref="T144:V144"/>
    <mergeCell ref="E145:G145"/>
    <mergeCell ref="H145:J145"/>
    <mergeCell ref="L145:R145"/>
    <mergeCell ref="T145:V145"/>
    <mergeCell ref="W35:AE36"/>
    <mergeCell ref="W33:AE34"/>
    <mergeCell ref="W70:AE71"/>
    <mergeCell ref="W72:AE73"/>
    <mergeCell ref="W107:AE108"/>
    <mergeCell ref="W109:AE110"/>
    <mergeCell ref="C64:C65"/>
    <mergeCell ref="Y66:Y67"/>
    <mergeCell ref="Y142:Y143"/>
    <mergeCell ref="Z142:AB143"/>
    <mergeCell ref="AC142:AE143"/>
    <mergeCell ref="Z140:AB141"/>
    <mergeCell ref="AC140:AE141"/>
    <mergeCell ref="H141:J142"/>
    <mergeCell ref="K141:K142"/>
    <mergeCell ref="L141:R142"/>
    <mergeCell ref="S141:S142"/>
    <mergeCell ref="T141:V142"/>
    <mergeCell ref="T138:V139"/>
    <mergeCell ref="E140:G140"/>
    <mergeCell ref="H140:J140"/>
    <mergeCell ref="L140:R140"/>
    <mergeCell ref="E143:G143"/>
    <mergeCell ref="H143:J143"/>
  </mergeCells>
  <phoneticPr fontId="2"/>
  <dataValidations count="5">
    <dataValidation imeMode="off" allowBlank="1" showInputMessage="1" showErrorMessage="1" sqref="AA65533:AB65533 JO65533:JP65533 TK65533:TL65533 ADG65533:ADH65533 ANC65533:AND65533 AWY65533:AWZ65533 BGU65533:BGV65533 BQQ65533:BQR65533 CAM65533:CAN65533 CKI65533:CKJ65533 CUE65533:CUF65533 DEA65533:DEB65533 DNW65533:DNX65533 DXS65533:DXT65533 EHO65533:EHP65533 ERK65533:ERL65533 FBG65533:FBH65533 FLC65533:FLD65533 FUY65533:FUZ65533 GEU65533:GEV65533 GOQ65533:GOR65533 GYM65533:GYN65533 HII65533:HIJ65533 HSE65533:HSF65533 ICA65533:ICB65533 ILW65533:ILX65533 IVS65533:IVT65533 JFO65533:JFP65533 JPK65533:JPL65533 JZG65533:JZH65533 KJC65533:KJD65533 KSY65533:KSZ65533 LCU65533:LCV65533 LMQ65533:LMR65533 LWM65533:LWN65533 MGI65533:MGJ65533 MQE65533:MQF65533 NAA65533:NAB65533 NJW65533:NJX65533 NTS65533:NTT65533 ODO65533:ODP65533 ONK65533:ONL65533 OXG65533:OXH65533 PHC65533:PHD65533 PQY65533:PQZ65533 QAU65533:QAV65533 QKQ65533:QKR65533 QUM65533:QUN65533 REI65533:REJ65533 ROE65533:ROF65533 RYA65533:RYB65533 SHW65533:SHX65533 SRS65533:SRT65533 TBO65533:TBP65533 TLK65533:TLL65533 TVG65533:TVH65533 UFC65533:UFD65533 UOY65533:UOZ65533 UYU65533:UYV65533 VIQ65533:VIR65533 VSM65533:VSN65533 WCI65533:WCJ65533 WME65533:WMF65533 WWA65533:WWB65533 AA131069:AB131069 JO131069:JP131069 TK131069:TL131069 ADG131069:ADH131069 ANC131069:AND131069 AWY131069:AWZ131069 BGU131069:BGV131069 BQQ131069:BQR131069 CAM131069:CAN131069 CKI131069:CKJ131069 CUE131069:CUF131069 DEA131069:DEB131069 DNW131069:DNX131069 DXS131069:DXT131069 EHO131069:EHP131069 ERK131069:ERL131069 FBG131069:FBH131069 FLC131069:FLD131069 FUY131069:FUZ131069 GEU131069:GEV131069 GOQ131069:GOR131069 GYM131069:GYN131069 HII131069:HIJ131069 HSE131069:HSF131069 ICA131069:ICB131069 ILW131069:ILX131069 IVS131069:IVT131069 JFO131069:JFP131069 JPK131069:JPL131069 JZG131069:JZH131069 KJC131069:KJD131069 KSY131069:KSZ131069 LCU131069:LCV131069 LMQ131069:LMR131069 LWM131069:LWN131069 MGI131069:MGJ131069 MQE131069:MQF131069 NAA131069:NAB131069 NJW131069:NJX131069 NTS131069:NTT131069 ODO131069:ODP131069 ONK131069:ONL131069 OXG131069:OXH131069 PHC131069:PHD131069 PQY131069:PQZ131069 QAU131069:QAV131069 QKQ131069:QKR131069 QUM131069:QUN131069 REI131069:REJ131069 ROE131069:ROF131069 RYA131069:RYB131069 SHW131069:SHX131069 SRS131069:SRT131069 TBO131069:TBP131069 TLK131069:TLL131069 TVG131069:TVH131069 UFC131069:UFD131069 UOY131069:UOZ131069 UYU131069:UYV131069 VIQ131069:VIR131069 VSM131069:VSN131069 WCI131069:WCJ131069 WME131069:WMF131069 WWA131069:WWB131069 AA196605:AB196605 JO196605:JP196605 TK196605:TL196605 ADG196605:ADH196605 ANC196605:AND196605 AWY196605:AWZ196605 BGU196605:BGV196605 BQQ196605:BQR196605 CAM196605:CAN196605 CKI196605:CKJ196605 CUE196605:CUF196605 DEA196605:DEB196605 DNW196605:DNX196605 DXS196605:DXT196605 EHO196605:EHP196605 ERK196605:ERL196605 FBG196605:FBH196605 FLC196605:FLD196605 FUY196605:FUZ196605 GEU196605:GEV196605 GOQ196605:GOR196605 GYM196605:GYN196605 HII196605:HIJ196605 HSE196605:HSF196605 ICA196605:ICB196605 ILW196605:ILX196605 IVS196605:IVT196605 JFO196605:JFP196605 JPK196605:JPL196605 JZG196605:JZH196605 KJC196605:KJD196605 KSY196605:KSZ196605 LCU196605:LCV196605 LMQ196605:LMR196605 LWM196605:LWN196605 MGI196605:MGJ196605 MQE196605:MQF196605 NAA196605:NAB196605 NJW196605:NJX196605 NTS196605:NTT196605 ODO196605:ODP196605 ONK196605:ONL196605 OXG196605:OXH196605 PHC196605:PHD196605 PQY196605:PQZ196605 QAU196605:QAV196605 QKQ196605:QKR196605 QUM196605:QUN196605 REI196605:REJ196605 ROE196605:ROF196605 RYA196605:RYB196605 SHW196605:SHX196605 SRS196605:SRT196605 TBO196605:TBP196605 TLK196605:TLL196605 TVG196605:TVH196605 UFC196605:UFD196605 UOY196605:UOZ196605 UYU196605:UYV196605 VIQ196605:VIR196605 VSM196605:VSN196605 WCI196605:WCJ196605 WME196605:WMF196605 WWA196605:WWB196605 AA262141:AB262141 JO262141:JP262141 TK262141:TL262141 ADG262141:ADH262141 ANC262141:AND262141 AWY262141:AWZ262141 BGU262141:BGV262141 BQQ262141:BQR262141 CAM262141:CAN262141 CKI262141:CKJ262141 CUE262141:CUF262141 DEA262141:DEB262141 DNW262141:DNX262141 DXS262141:DXT262141 EHO262141:EHP262141 ERK262141:ERL262141 FBG262141:FBH262141 FLC262141:FLD262141 FUY262141:FUZ262141 GEU262141:GEV262141 GOQ262141:GOR262141 GYM262141:GYN262141 HII262141:HIJ262141 HSE262141:HSF262141 ICA262141:ICB262141 ILW262141:ILX262141 IVS262141:IVT262141 JFO262141:JFP262141 JPK262141:JPL262141 JZG262141:JZH262141 KJC262141:KJD262141 KSY262141:KSZ262141 LCU262141:LCV262141 LMQ262141:LMR262141 LWM262141:LWN262141 MGI262141:MGJ262141 MQE262141:MQF262141 NAA262141:NAB262141 NJW262141:NJX262141 NTS262141:NTT262141 ODO262141:ODP262141 ONK262141:ONL262141 OXG262141:OXH262141 PHC262141:PHD262141 PQY262141:PQZ262141 QAU262141:QAV262141 QKQ262141:QKR262141 QUM262141:QUN262141 REI262141:REJ262141 ROE262141:ROF262141 RYA262141:RYB262141 SHW262141:SHX262141 SRS262141:SRT262141 TBO262141:TBP262141 TLK262141:TLL262141 TVG262141:TVH262141 UFC262141:UFD262141 UOY262141:UOZ262141 UYU262141:UYV262141 VIQ262141:VIR262141 VSM262141:VSN262141 WCI262141:WCJ262141 WME262141:WMF262141 WWA262141:WWB262141 AA327677:AB327677 JO327677:JP327677 TK327677:TL327677 ADG327677:ADH327677 ANC327677:AND327677 AWY327677:AWZ327677 BGU327677:BGV327677 BQQ327677:BQR327677 CAM327677:CAN327677 CKI327677:CKJ327677 CUE327677:CUF327677 DEA327677:DEB327677 DNW327677:DNX327677 DXS327677:DXT327677 EHO327677:EHP327677 ERK327677:ERL327677 FBG327677:FBH327677 FLC327677:FLD327677 FUY327677:FUZ327677 GEU327677:GEV327677 GOQ327677:GOR327677 GYM327677:GYN327677 HII327677:HIJ327677 HSE327677:HSF327677 ICA327677:ICB327677 ILW327677:ILX327677 IVS327677:IVT327677 JFO327677:JFP327677 JPK327677:JPL327677 JZG327677:JZH327677 KJC327677:KJD327677 KSY327677:KSZ327677 LCU327677:LCV327677 LMQ327677:LMR327677 LWM327677:LWN327677 MGI327677:MGJ327677 MQE327677:MQF327677 NAA327677:NAB327677 NJW327677:NJX327677 NTS327677:NTT327677 ODO327677:ODP327677 ONK327677:ONL327677 OXG327677:OXH327677 PHC327677:PHD327677 PQY327677:PQZ327677 QAU327677:QAV327677 QKQ327677:QKR327677 QUM327677:QUN327677 REI327677:REJ327677 ROE327677:ROF327677 RYA327677:RYB327677 SHW327677:SHX327677 SRS327677:SRT327677 TBO327677:TBP327677 TLK327677:TLL327677 TVG327677:TVH327677 UFC327677:UFD327677 UOY327677:UOZ327677 UYU327677:UYV327677 VIQ327677:VIR327677 VSM327677:VSN327677 WCI327677:WCJ327677 WME327677:WMF327677 WWA327677:WWB327677 AA393213:AB393213 JO393213:JP393213 TK393213:TL393213 ADG393213:ADH393213 ANC393213:AND393213 AWY393213:AWZ393213 BGU393213:BGV393213 BQQ393213:BQR393213 CAM393213:CAN393213 CKI393213:CKJ393213 CUE393213:CUF393213 DEA393213:DEB393213 DNW393213:DNX393213 DXS393213:DXT393213 EHO393213:EHP393213 ERK393213:ERL393213 FBG393213:FBH393213 FLC393213:FLD393213 FUY393213:FUZ393213 GEU393213:GEV393213 GOQ393213:GOR393213 GYM393213:GYN393213 HII393213:HIJ393213 HSE393213:HSF393213 ICA393213:ICB393213 ILW393213:ILX393213 IVS393213:IVT393213 JFO393213:JFP393213 JPK393213:JPL393213 JZG393213:JZH393213 KJC393213:KJD393213 KSY393213:KSZ393213 LCU393213:LCV393213 LMQ393213:LMR393213 LWM393213:LWN393213 MGI393213:MGJ393213 MQE393213:MQF393213 NAA393213:NAB393213 NJW393213:NJX393213 NTS393213:NTT393213 ODO393213:ODP393213 ONK393213:ONL393213 OXG393213:OXH393213 PHC393213:PHD393213 PQY393213:PQZ393213 QAU393213:QAV393213 QKQ393213:QKR393213 QUM393213:QUN393213 REI393213:REJ393213 ROE393213:ROF393213 RYA393213:RYB393213 SHW393213:SHX393213 SRS393213:SRT393213 TBO393213:TBP393213 TLK393213:TLL393213 TVG393213:TVH393213 UFC393213:UFD393213 UOY393213:UOZ393213 UYU393213:UYV393213 VIQ393213:VIR393213 VSM393213:VSN393213 WCI393213:WCJ393213 WME393213:WMF393213 WWA393213:WWB393213 AA458749:AB458749 JO458749:JP458749 TK458749:TL458749 ADG458749:ADH458749 ANC458749:AND458749 AWY458749:AWZ458749 BGU458749:BGV458749 BQQ458749:BQR458749 CAM458749:CAN458749 CKI458749:CKJ458749 CUE458749:CUF458749 DEA458749:DEB458749 DNW458749:DNX458749 DXS458749:DXT458749 EHO458749:EHP458749 ERK458749:ERL458749 FBG458749:FBH458749 FLC458749:FLD458749 FUY458749:FUZ458749 GEU458749:GEV458749 GOQ458749:GOR458749 GYM458749:GYN458749 HII458749:HIJ458749 HSE458749:HSF458749 ICA458749:ICB458749 ILW458749:ILX458749 IVS458749:IVT458749 JFO458749:JFP458749 JPK458749:JPL458749 JZG458749:JZH458749 KJC458749:KJD458749 KSY458749:KSZ458749 LCU458749:LCV458749 LMQ458749:LMR458749 LWM458749:LWN458749 MGI458749:MGJ458749 MQE458749:MQF458749 NAA458749:NAB458749 NJW458749:NJX458749 NTS458749:NTT458749 ODO458749:ODP458749 ONK458749:ONL458749 OXG458749:OXH458749 PHC458749:PHD458749 PQY458749:PQZ458749 QAU458749:QAV458749 QKQ458749:QKR458749 QUM458749:QUN458749 REI458749:REJ458749 ROE458749:ROF458749 RYA458749:RYB458749 SHW458749:SHX458749 SRS458749:SRT458749 TBO458749:TBP458749 TLK458749:TLL458749 TVG458749:TVH458749 UFC458749:UFD458749 UOY458749:UOZ458749 UYU458749:UYV458749 VIQ458749:VIR458749 VSM458749:VSN458749 WCI458749:WCJ458749 WME458749:WMF458749 WWA458749:WWB458749 AA524285:AB524285 JO524285:JP524285 TK524285:TL524285 ADG524285:ADH524285 ANC524285:AND524285 AWY524285:AWZ524285 BGU524285:BGV524285 BQQ524285:BQR524285 CAM524285:CAN524285 CKI524285:CKJ524285 CUE524285:CUF524285 DEA524285:DEB524285 DNW524285:DNX524285 DXS524285:DXT524285 EHO524285:EHP524285 ERK524285:ERL524285 FBG524285:FBH524285 FLC524285:FLD524285 FUY524285:FUZ524285 GEU524285:GEV524285 GOQ524285:GOR524285 GYM524285:GYN524285 HII524285:HIJ524285 HSE524285:HSF524285 ICA524285:ICB524285 ILW524285:ILX524285 IVS524285:IVT524285 JFO524285:JFP524285 JPK524285:JPL524285 JZG524285:JZH524285 KJC524285:KJD524285 KSY524285:KSZ524285 LCU524285:LCV524285 LMQ524285:LMR524285 LWM524285:LWN524285 MGI524285:MGJ524285 MQE524285:MQF524285 NAA524285:NAB524285 NJW524285:NJX524285 NTS524285:NTT524285 ODO524285:ODP524285 ONK524285:ONL524285 OXG524285:OXH524285 PHC524285:PHD524285 PQY524285:PQZ524285 QAU524285:QAV524285 QKQ524285:QKR524285 QUM524285:QUN524285 REI524285:REJ524285 ROE524285:ROF524285 RYA524285:RYB524285 SHW524285:SHX524285 SRS524285:SRT524285 TBO524285:TBP524285 TLK524285:TLL524285 TVG524285:TVH524285 UFC524285:UFD524285 UOY524285:UOZ524285 UYU524285:UYV524285 VIQ524285:VIR524285 VSM524285:VSN524285 WCI524285:WCJ524285 WME524285:WMF524285 WWA524285:WWB524285 AA589821:AB589821 JO589821:JP589821 TK589821:TL589821 ADG589821:ADH589821 ANC589821:AND589821 AWY589821:AWZ589821 BGU589821:BGV589821 BQQ589821:BQR589821 CAM589821:CAN589821 CKI589821:CKJ589821 CUE589821:CUF589821 DEA589821:DEB589821 DNW589821:DNX589821 DXS589821:DXT589821 EHO589821:EHP589821 ERK589821:ERL589821 FBG589821:FBH589821 FLC589821:FLD589821 FUY589821:FUZ589821 GEU589821:GEV589821 GOQ589821:GOR589821 GYM589821:GYN589821 HII589821:HIJ589821 HSE589821:HSF589821 ICA589821:ICB589821 ILW589821:ILX589821 IVS589821:IVT589821 JFO589821:JFP589821 JPK589821:JPL589821 JZG589821:JZH589821 KJC589821:KJD589821 KSY589821:KSZ589821 LCU589821:LCV589821 LMQ589821:LMR589821 LWM589821:LWN589821 MGI589821:MGJ589821 MQE589821:MQF589821 NAA589821:NAB589821 NJW589821:NJX589821 NTS589821:NTT589821 ODO589821:ODP589821 ONK589821:ONL589821 OXG589821:OXH589821 PHC589821:PHD589821 PQY589821:PQZ589821 QAU589821:QAV589821 QKQ589821:QKR589821 QUM589821:QUN589821 REI589821:REJ589821 ROE589821:ROF589821 RYA589821:RYB589821 SHW589821:SHX589821 SRS589821:SRT589821 TBO589821:TBP589821 TLK589821:TLL589821 TVG589821:TVH589821 UFC589821:UFD589821 UOY589821:UOZ589821 UYU589821:UYV589821 VIQ589821:VIR589821 VSM589821:VSN589821 WCI589821:WCJ589821 WME589821:WMF589821 WWA589821:WWB589821 AA655357:AB655357 JO655357:JP655357 TK655357:TL655357 ADG655357:ADH655357 ANC655357:AND655357 AWY655357:AWZ655357 BGU655357:BGV655357 BQQ655357:BQR655357 CAM655357:CAN655357 CKI655357:CKJ655357 CUE655357:CUF655357 DEA655357:DEB655357 DNW655357:DNX655357 DXS655357:DXT655357 EHO655357:EHP655357 ERK655357:ERL655357 FBG655357:FBH655357 FLC655357:FLD655357 FUY655357:FUZ655357 GEU655357:GEV655357 GOQ655357:GOR655357 GYM655357:GYN655357 HII655357:HIJ655357 HSE655357:HSF655357 ICA655357:ICB655357 ILW655357:ILX655357 IVS655357:IVT655357 JFO655357:JFP655357 JPK655357:JPL655357 JZG655357:JZH655357 KJC655357:KJD655357 KSY655357:KSZ655357 LCU655357:LCV655357 LMQ655357:LMR655357 LWM655357:LWN655357 MGI655357:MGJ655357 MQE655357:MQF655357 NAA655357:NAB655357 NJW655357:NJX655357 NTS655357:NTT655357 ODO655357:ODP655357 ONK655357:ONL655357 OXG655357:OXH655357 PHC655357:PHD655357 PQY655357:PQZ655357 QAU655357:QAV655357 QKQ655357:QKR655357 QUM655357:QUN655357 REI655357:REJ655357 ROE655357:ROF655357 RYA655357:RYB655357 SHW655357:SHX655357 SRS655357:SRT655357 TBO655357:TBP655357 TLK655357:TLL655357 TVG655357:TVH655357 UFC655357:UFD655357 UOY655357:UOZ655357 UYU655357:UYV655357 VIQ655357:VIR655357 VSM655357:VSN655357 WCI655357:WCJ655357 WME655357:WMF655357 WWA655357:WWB655357 AA720893:AB720893 JO720893:JP720893 TK720893:TL720893 ADG720893:ADH720893 ANC720893:AND720893 AWY720893:AWZ720893 BGU720893:BGV720893 BQQ720893:BQR720893 CAM720893:CAN720893 CKI720893:CKJ720893 CUE720893:CUF720893 DEA720893:DEB720893 DNW720893:DNX720893 DXS720893:DXT720893 EHO720893:EHP720893 ERK720893:ERL720893 FBG720893:FBH720893 FLC720893:FLD720893 FUY720893:FUZ720893 GEU720893:GEV720893 GOQ720893:GOR720893 GYM720893:GYN720893 HII720893:HIJ720893 HSE720893:HSF720893 ICA720893:ICB720893 ILW720893:ILX720893 IVS720893:IVT720893 JFO720893:JFP720893 JPK720893:JPL720893 JZG720893:JZH720893 KJC720893:KJD720893 KSY720893:KSZ720893 LCU720893:LCV720893 LMQ720893:LMR720893 LWM720893:LWN720893 MGI720893:MGJ720893 MQE720893:MQF720893 NAA720893:NAB720893 NJW720893:NJX720893 NTS720893:NTT720893 ODO720893:ODP720893 ONK720893:ONL720893 OXG720893:OXH720893 PHC720893:PHD720893 PQY720893:PQZ720893 QAU720893:QAV720893 QKQ720893:QKR720893 QUM720893:QUN720893 REI720893:REJ720893 ROE720893:ROF720893 RYA720893:RYB720893 SHW720893:SHX720893 SRS720893:SRT720893 TBO720893:TBP720893 TLK720893:TLL720893 TVG720893:TVH720893 UFC720893:UFD720893 UOY720893:UOZ720893 UYU720893:UYV720893 VIQ720893:VIR720893 VSM720893:VSN720893 WCI720893:WCJ720893 WME720893:WMF720893 WWA720893:WWB720893 AA786429:AB786429 JO786429:JP786429 TK786429:TL786429 ADG786429:ADH786429 ANC786429:AND786429 AWY786429:AWZ786429 BGU786429:BGV786429 BQQ786429:BQR786429 CAM786429:CAN786429 CKI786429:CKJ786429 CUE786429:CUF786429 DEA786429:DEB786429 DNW786429:DNX786429 DXS786429:DXT786429 EHO786429:EHP786429 ERK786429:ERL786429 FBG786429:FBH786429 FLC786429:FLD786429 FUY786429:FUZ786429 GEU786429:GEV786429 GOQ786429:GOR786429 GYM786429:GYN786429 HII786429:HIJ786429 HSE786429:HSF786429 ICA786429:ICB786429 ILW786429:ILX786429 IVS786429:IVT786429 JFO786429:JFP786429 JPK786429:JPL786429 JZG786429:JZH786429 KJC786429:KJD786429 KSY786429:KSZ786429 LCU786429:LCV786429 LMQ786429:LMR786429 LWM786429:LWN786429 MGI786429:MGJ786429 MQE786429:MQF786429 NAA786429:NAB786429 NJW786429:NJX786429 NTS786429:NTT786429 ODO786429:ODP786429 ONK786429:ONL786429 OXG786429:OXH786429 PHC786429:PHD786429 PQY786429:PQZ786429 QAU786429:QAV786429 QKQ786429:QKR786429 QUM786429:QUN786429 REI786429:REJ786429 ROE786429:ROF786429 RYA786429:RYB786429 SHW786429:SHX786429 SRS786429:SRT786429 TBO786429:TBP786429 TLK786429:TLL786429 TVG786429:TVH786429 UFC786429:UFD786429 UOY786429:UOZ786429 UYU786429:UYV786429 VIQ786429:VIR786429 VSM786429:VSN786429 WCI786429:WCJ786429 WME786429:WMF786429 WWA786429:WWB786429 AA851965:AB851965 JO851965:JP851965 TK851965:TL851965 ADG851965:ADH851965 ANC851965:AND851965 AWY851965:AWZ851965 BGU851965:BGV851965 BQQ851965:BQR851965 CAM851965:CAN851965 CKI851965:CKJ851965 CUE851965:CUF851965 DEA851965:DEB851965 DNW851965:DNX851965 DXS851965:DXT851965 EHO851965:EHP851965 ERK851965:ERL851965 FBG851965:FBH851965 FLC851965:FLD851965 FUY851965:FUZ851965 GEU851965:GEV851965 GOQ851965:GOR851965 GYM851965:GYN851965 HII851965:HIJ851965 HSE851965:HSF851965 ICA851965:ICB851965 ILW851965:ILX851965 IVS851965:IVT851965 JFO851965:JFP851965 JPK851965:JPL851965 JZG851965:JZH851965 KJC851965:KJD851965 KSY851965:KSZ851965 LCU851965:LCV851965 LMQ851965:LMR851965 LWM851965:LWN851965 MGI851965:MGJ851965 MQE851965:MQF851965 NAA851965:NAB851965 NJW851965:NJX851965 NTS851965:NTT851965 ODO851965:ODP851965 ONK851965:ONL851965 OXG851965:OXH851965 PHC851965:PHD851965 PQY851965:PQZ851965 QAU851965:QAV851965 QKQ851965:QKR851965 QUM851965:QUN851965 REI851965:REJ851965 ROE851965:ROF851965 RYA851965:RYB851965 SHW851965:SHX851965 SRS851965:SRT851965 TBO851965:TBP851965 TLK851965:TLL851965 TVG851965:TVH851965 UFC851965:UFD851965 UOY851965:UOZ851965 UYU851965:UYV851965 VIQ851965:VIR851965 VSM851965:VSN851965 WCI851965:WCJ851965 WME851965:WMF851965 WWA851965:WWB851965 AA917501:AB917501 JO917501:JP917501 TK917501:TL917501 ADG917501:ADH917501 ANC917501:AND917501 AWY917501:AWZ917501 BGU917501:BGV917501 BQQ917501:BQR917501 CAM917501:CAN917501 CKI917501:CKJ917501 CUE917501:CUF917501 DEA917501:DEB917501 DNW917501:DNX917501 DXS917501:DXT917501 EHO917501:EHP917501 ERK917501:ERL917501 FBG917501:FBH917501 FLC917501:FLD917501 FUY917501:FUZ917501 GEU917501:GEV917501 GOQ917501:GOR917501 GYM917501:GYN917501 HII917501:HIJ917501 HSE917501:HSF917501 ICA917501:ICB917501 ILW917501:ILX917501 IVS917501:IVT917501 JFO917501:JFP917501 JPK917501:JPL917501 JZG917501:JZH917501 KJC917501:KJD917501 KSY917501:KSZ917501 LCU917501:LCV917501 LMQ917501:LMR917501 LWM917501:LWN917501 MGI917501:MGJ917501 MQE917501:MQF917501 NAA917501:NAB917501 NJW917501:NJX917501 NTS917501:NTT917501 ODO917501:ODP917501 ONK917501:ONL917501 OXG917501:OXH917501 PHC917501:PHD917501 PQY917501:PQZ917501 QAU917501:QAV917501 QKQ917501:QKR917501 QUM917501:QUN917501 REI917501:REJ917501 ROE917501:ROF917501 RYA917501:RYB917501 SHW917501:SHX917501 SRS917501:SRT917501 TBO917501:TBP917501 TLK917501:TLL917501 TVG917501:TVH917501 UFC917501:UFD917501 UOY917501:UOZ917501 UYU917501:UYV917501 VIQ917501:VIR917501 VSM917501:VSN917501 WCI917501:WCJ917501 WME917501:WMF917501 WWA917501:WWB917501 AA983037:AB983037 JO983037:JP983037 TK983037:TL983037 ADG983037:ADH983037 ANC983037:AND983037 AWY983037:AWZ983037 BGU983037:BGV983037 BQQ983037:BQR983037 CAM983037:CAN983037 CKI983037:CKJ983037 CUE983037:CUF983037 DEA983037:DEB983037 DNW983037:DNX983037 DXS983037:DXT983037 EHO983037:EHP983037 ERK983037:ERL983037 FBG983037:FBH983037 FLC983037:FLD983037 FUY983037:FUZ983037 GEU983037:GEV983037 GOQ983037:GOR983037 GYM983037:GYN983037 HII983037:HIJ983037 HSE983037:HSF983037 ICA983037:ICB983037 ILW983037:ILX983037 IVS983037:IVT983037 JFO983037:JFP983037 JPK983037:JPL983037 JZG983037:JZH983037 KJC983037:KJD983037 KSY983037:KSZ983037 LCU983037:LCV983037 LMQ983037:LMR983037 LWM983037:LWN983037 MGI983037:MGJ983037 MQE983037:MQF983037 NAA983037:NAB983037 NJW983037:NJX983037 NTS983037:NTT983037 ODO983037:ODP983037 ONK983037:ONL983037 OXG983037:OXH983037 PHC983037:PHD983037 PQY983037:PQZ983037 QAU983037:QAV983037 QKQ983037:QKR983037 QUM983037:QUN983037 REI983037:REJ983037 ROE983037:ROF983037 RYA983037:RYB983037 SHW983037:SHX983037 SRS983037:SRT983037 TBO983037:TBP983037 TLK983037:TLL983037 TVG983037:TVH983037 UFC983037:UFD983037 UOY983037:UOZ983037 UYU983037:UYV983037 VIQ983037:VIR983037 VSM983037:VSN983037 WCI983037:WCJ983037 WME983037:WMF983037 WWA983037:WWB983037 AD65533:AE65533 JR65533:JS65533 TN65533:TO65533 ADJ65533:ADK65533 ANF65533:ANG65533 AXB65533:AXC65533 BGX65533:BGY65533 BQT65533:BQU65533 CAP65533:CAQ65533 CKL65533:CKM65533 CUH65533:CUI65533 DED65533:DEE65533 DNZ65533:DOA65533 DXV65533:DXW65533 EHR65533:EHS65533 ERN65533:ERO65533 FBJ65533:FBK65533 FLF65533:FLG65533 FVB65533:FVC65533 GEX65533:GEY65533 GOT65533:GOU65533 GYP65533:GYQ65533 HIL65533:HIM65533 HSH65533:HSI65533 ICD65533:ICE65533 ILZ65533:IMA65533 IVV65533:IVW65533 JFR65533:JFS65533 JPN65533:JPO65533 JZJ65533:JZK65533 KJF65533:KJG65533 KTB65533:KTC65533 LCX65533:LCY65533 LMT65533:LMU65533 LWP65533:LWQ65533 MGL65533:MGM65533 MQH65533:MQI65533 NAD65533:NAE65533 NJZ65533:NKA65533 NTV65533:NTW65533 ODR65533:ODS65533 ONN65533:ONO65533 OXJ65533:OXK65533 PHF65533:PHG65533 PRB65533:PRC65533 QAX65533:QAY65533 QKT65533:QKU65533 QUP65533:QUQ65533 REL65533:REM65533 ROH65533:ROI65533 RYD65533:RYE65533 SHZ65533:SIA65533 SRV65533:SRW65533 TBR65533:TBS65533 TLN65533:TLO65533 TVJ65533:TVK65533 UFF65533:UFG65533 UPB65533:UPC65533 UYX65533:UYY65533 VIT65533:VIU65533 VSP65533:VSQ65533 WCL65533:WCM65533 WMH65533:WMI65533 WWD65533:WWE65533 AD131069:AE131069 JR131069:JS131069 TN131069:TO131069 ADJ131069:ADK131069 ANF131069:ANG131069 AXB131069:AXC131069 BGX131069:BGY131069 BQT131069:BQU131069 CAP131069:CAQ131069 CKL131069:CKM131069 CUH131069:CUI131069 DED131069:DEE131069 DNZ131069:DOA131069 DXV131069:DXW131069 EHR131069:EHS131069 ERN131069:ERO131069 FBJ131069:FBK131069 FLF131069:FLG131069 FVB131069:FVC131069 GEX131069:GEY131069 GOT131069:GOU131069 GYP131069:GYQ131069 HIL131069:HIM131069 HSH131069:HSI131069 ICD131069:ICE131069 ILZ131069:IMA131069 IVV131069:IVW131069 JFR131069:JFS131069 JPN131069:JPO131069 JZJ131069:JZK131069 KJF131069:KJG131069 KTB131069:KTC131069 LCX131069:LCY131069 LMT131069:LMU131069 LWP131069:LWQ131069 MGL131069:MGM131069 MQH131069:MQI131069 NAD131069:NAE131069 NJZ131069:NKA131069 NTV131069:NTW131069 ODR131069:ODS131069 ONN131069:ONO131069 OXJ131069:OXK131069 PHF131069:PHG131069 PRB131069:PRC131069 QAX131069:QAY131069 QKT131069:QKU131069 QUP131069:QUQ131069 REL131069:REM131069 ROH131069:ROI131069 RYD131069:RYE131069 SHZ131069:SIA131069 SRV131069:SRW131069 TBR131069:TBS131069 TLN131069:TLO131069 TVJ131069:TVK131069 UFF131069:UFG131069 UPB131069:UPC131069 UYX131069:UYY131069 VIT131069:VIU131069 VSP131069:VSQ131069 WCL131069:WCM131069 WMH131069:WMI131069 WWD131069:WWE131069 AD196605:AE196605 JR196605:JS196605 TN196605:TO196605 ADJ196605:ADK196605 ANF196605:ANG196605 AXB196605:AXC196605 BGX196605:BGY196605 BQT196605:BQU196605 CAP196605:CAQ196605 CKL196605:CKM196605 CUH196605:CUI196605 DED196605:DEE196605 DNZ196605:DOA196605 DXV196605:DXW196605 EHR196605:EHS196605 ERN196605:ERO196605 FBJ196605:FBK196605 FLF196605:FLG196605 FVB196605:FVC196605 GEX196605:GEY196605 GOT196605:GOU196605 GYP196605:GYQ196605 HIL196605:HIM196605 HSH196605:HSI196605 ICD196605:ICE196605 ILZ196605:IMA196605 IVV196605:IVW196605 JFR196605:JFS196605 JPN196605:JPO196605 JZJ196605:JZK196605 KJF196605:KJG196605 KTB196605:KTC196605 LCX196605:LCY196605 LMT196605:LMU196605 LWP196605:LWQ196605 MGL196605:MGM196605 MQH196605:MQI196605 NAD196605:NAE196605 NJZ196605:NKA196605 NTV196605:NTW196605 ODR196605:ODS196605 ONN196605:ONO196605 OXJ196605:OXK196605 PHF196605:PHG196605 PRB196605:PRC196605 QAX196605:QAY196605 QKT196605:QKU196605 QUP196605:QUQ196605 REL196605:REM196605 ROH196605:ROI196605 RYD196605:RYE196605 SHZ196605:SIA196605 SRV196605:SRW196605 TBR196605:TBS196605 TLN196605:TLO196605 TVJ196605:TVK196605 UFF196605:UFG196605 UPB196605:UPC196605 UYX196605:UYY196605 VIT196605:VIU196605 VSP196605:VSQ196605 WCL196605:WCM196605 WMH196605:WMI196605 WWD196605:WWE196605 AD262141:AE262141 JR262141:JS262141 TN262141:TO262141 ADJ262141:ADK262141 ANF262141:ANG262141 AXB262141:AXC262141 BGX262141:BGY262141 BQT262141:BQU262141 CAP262141:CAQ262141 CKL262141:CKM262141 CUH262141:CUI262141 DED262141:DEE262141 DNZ262141:DOA262141 DXV262141:DXW262141 EHR262141:EHS262141 ERN262141:ERO262141 FBJ262141:FBK262141 FLF262141:FLG262141 FVB262141:FVC262141 GEX262141:GEY262141 GOT262141:GOU262141 GYP262141:GYQ262141 HIL262141:HIM262141 HSH262141:HSI262141 ICD262141:ICE262141 ILZ262141:IMA262141 IVV262141:IVW262141 JFR262141:JFS262141 JPN262141:JPO262141 JZJ262141:JZK262141 KJF262141:KJG262141 KTB262141:KTC262141 LCX262141:LCY262141 LMT262141:LMU262141 LWP262141:LWQ262141 MGL262141:MGM262141 MQH262141:MQI262141 NAD262141:NAE262141 NJZ262141:NKA262141 NTV262141:NTW262141 ODR262141:ODS262141 ONN262141:ONO262141 OXJ262141:OXK262141 PHF262141:PHG262141 PRB262141:PRC262141 QAX262141:QAY262141 QKT262141:QKU262141 QUP262141:QUQ262141 REL262141:REM262141 ROH262141:ROI262141 RYD262141:RYE262141 SHZ262141:SIA262141 SRV262141:SRW262141 TBR262141:TBS262141 TLN262141:TLO262141 TVJ262141:TVK262141 UFF262141:UFG262141 UPB262141:UPC262141 UYX262141:UYY262141 VIT262141:VIU262141 VSP262141:VSQ262141 WCL262141:WCM262141 WMH262141:WMI262141 WWD262141:WWE262141 AD327677:AE327677 JR327677:JS327677 TN327677:TO327677 ADJ327677:ADK327677 ANF327677:ANG327677 AXB327677:AXC327677 BGX327677:BGY327677 BQT327677:BQU327677 CAP327677:CAQ327677 CKL327677:CKM327677 CUH327677:CUI327677 DED327677:DEE327677 DNZ327677:DOA327677 DXV327677:DXW327677 EHR327677:EHS327677 ERN327677:ERO327677 FBJ327677:FBK327677 FLF327677:FLG327677 FVB327677:FVC327677 GEX327677:GEY327677 GOT327677:GOU327677 GYP327677:GYQ327677 HIL327677:HIM327677 HSH327677:HSI327677 ICD327677:ICE327677 ILZ327677:IMA327677 IVV327677:IVW327677 JFR327677:JFS327677 JPN327677:JPO327677 JZJ327677:JZK327677 KJF327677:KJG327677 KTB327677:KTC327677 LCX327677:LCY327677 LMT327677:LMU327677 LWP327677:LWQ327677 MGL327677:MGM327677 MQH327677:MQI327677 NAD327677:NAE327677 NJZ327677:NKA327677 NTV327677:NTW327677 ODR327677:ODS327677 ONN327677:ONO327677 OXJ327677:OXK327677 PHF327677:PHG327677 PRB327677:PRC327677 QAX327677:QAY327677 QKT327677:QKU327677 QUP327677:QUQ327677 REL327677:REM327677 ROH327677:ROI327677 RYD327677:RYE327677 SHZ327677:SIA327677 SRV327677:SRW327677 TBR327677:TBS327677 TLN327677:TLO327677 TVJ327677:TVK327677 UFF327677:UFG327677 UPB327677:UPC327677 UYX327677:UYY327677 VIT327677:VIU327677 VSP327677:VSQ327677 WCL327677:WCM327677 WMH327677:WMI327677 WWD327677:WWE327677 AD393213:AE393213 JR393213:JS393213 TN393213:TO393213 ADJ393213:ADK393213 ANF393213:ANG393213 AXB393213:AXC393213 BGX393213:BGY393213 BQT393213:BQU393213 CAP393213:CAQ393213 CKL393213:CKM393213 CUH393213:CUI393213 DED393213:DEE393213 DNZ393213:DOA393213 DXV393213:DXW393213 EHR393213:EHS393213 ERN393213:ERO393213 FBJ393213:FBK393213 FLF393213:FLG393213 FVB393213:FVC393213 GEX393213:GEY393213 GOT393213:GOU393213 GYP393213:GYQ393213 HIL393213:HIM393213 HSH393213:HSI393213 ICD393213:ICE393213 ILZ393213:IMA393213 IVV393213:IVW393213 JFR393213:JFS393213 JPN393213:JPO393213 JZJ393213:JZK393213 KJF393213:KJG393213 KTB393213:KTC393213 LCX393213:LCY393213 LMT393213:LMU393213 LWP393213:LWQ393213 MGL393213:MGM393213 MQH393213:MQI393213 NAD393213:NAE393213 NJZ393213:NKA393213 NTV393213:NTW393213 ODR393213:ODS393213 ONN393213:ONO393213 OXJ393213:OXK393213 PHF393213:PHG393213 PRB393213:PRC393213 QAX393213:QAY393213 QKT393213:QKU393213 QUP393213:QUQ393213 REL393213:REM393213 ROH393213:ROI393213 RYD393213:RYE393213 SHZ393213:SIA393213 SRV393213:SRW393213 TBR393213:TBS393213 TLN393213:TLO393213 TVJ393213:TVK393213 UFF393213:UFG393213 UPB393213:UPC393213 UYX393213:UYY393213 VIT393213:VIU393213 VSP393213:VSQ393213 WCL393213:WCM393213 WMH393213:WMI393213 WWD393213:WWE393213 AD458749:AE458749 JR458749:JS458749 TN458749:TO458749 ADJ458749:ADK458749 ANF458749:ANG458749 AXB458749:AXC458749 BGX458749:BGY458749 BQT458749:BQU458749 CAP458749:CAQ458749 CKL458749:CKM458749 CUH458749:CUI458749 DED458749:DEE458749 DNZ458749:DOA458749 DXV458749:DXW458749 EHR458749:EHS458749 ERN458749:ERO458749 FBJ458749:FBK458749 FLF458749:FLG458749 FVB458749:FVC458749 GEX458749:GEY458749 GOT458749:GOU458749 GYP458749:GYQ458749 HIL458749:HIM458749 HSH458749:HSI458749 ICD458749:ICE458749 ILZ458749:IMA458749 IVV458749:IVW458749 JFR458749:JFS458749 JPN458749:JPO458749 JZJ458749:JZK458749 KJF458749:KJG458749 KTB458749:KTC458749 LCX458749:LCY458749 LMT458749:LMU458749 LWP458749:LWQ458749 MGL458749:MGM458749 MQH458749:MQI458749 NAD458749:NAE458749 NJZ458749:NKA458749 NTV458749:NTW458749 ODR458749:ODS458749 ONN458749:ONO458749 OXJ458749:OXK458749 PHF458749:PHG458749 PRB458749:PRC458749 QAX458749:QAY458749 QKT458749:QKU458749 QUP458749:QUQ458749 REL458749:REM458749 ROH458749:ROI458749 RYD458749:RYE458749 SHZ458749:SIA458749 SRV458749:SRW458749 TBR458749:TBS458749 TLN458749:TLO458749 TVJ458749:TVK458749 UFF458749:UFG458749 UPB458749:UPC458749 UYX458749:UYY458749 VIT458749:VIU458749 VSP458749:VSQ458749 WCL458749:WCM458749 WMH458749:WMI458749 WWD458749:WWE458749 AD524285:AE524285 JR524285:JS524285 TN524285:TO524285 ADJ524285:ADK524285 ANF524285:ANG524285 AXB524285:AXC524285 BGX524285:BGY524285 BQT524285:BQU524285 CAP524285:CAQ524285 CKL524285:CKM524285 CUH524285:CUI524285 DED524285:DEE524285 DNZ524285:DOA524285 DXV524285:DXW524285 EHR524285:EHS524285 ERN524285:ERO524285 FBJ524285:FBK524285 FLF524285:FLG524285 FVB524285:FVC524285 GEX524285:GEY524285 GOT524285:GOU524285 GYP524285:GYQ524285 HIL524285:HIM524285 HSH524285:HSI524285 ICD524285:ICE524285 ILZ524285:IMA524285 IVV524285:IVW524285 JFR524285:JFS524285 JPN524285:JPO524285 JZJ524285:JZK524285 KJF524285:KJG524285 KTB524285:KTC524285 LCX524285:LCY524285 LMT524285:LMU524285 LWP524285:LWQ524285 MGL524285:MGM524285 MQH524285:MQI524285 NAD524285:NAE524285 NJZ524285:NKA524285 NTV524285:NTW524285 ODR524285:ODS524285 ONN524285:ONO524285 OXJ524285:OXK524285 PHF524285:PHG524285 PRB524285:PRC524285 QAX524285:QAY524285 QKT524285:QKU524285 QUP524285:QUQ524285 REL524285:REM524285 ROH524285:ROI524285 RYD524285:RYE524285 SHZ524285:SIA524285 SRV524285:SRW524285 TBR524285:TBS524285 TLN524285:TLO524285 TVJ524285:TVK524285 UFF524285:UFG524285 UPB524285:UPC524285 UYX524285:UYY524285 VIT524285:VIU524285 VSP524285:VSQ524285 WCL524285:WCM524285 WMH524285:WMI524285 WWD524285:WWE524285 AD589821:AE589821 JR589821:JS589821 TN589821:TO589821 ADJ589821:ADK589821 ANF589821:ANG589821 AXB589821:AXC589821 BGX589821:BGY589821 BQT589821:BQU589821 CAP589821:CAQ589821 CKL589821:CKM589821 CUH589821:CUI589821 DED589821:DEE589821 DNZ589821:DOA589821 DXV589821:DXW589821 EHR589821:EHS589821 ERN589821:ERO589821 FBJ589821:FBK589821 FLF589821:FLG589821 FVB589821:FVC589821 GEX589821:GEY589821 GOT589821:GOU589821 GYP589821:GYQ589821 HIL589821:HIM589821 HSH589821:HSI589821 ICD589821:ICE589821 ILZ589821:IMA589821 IVV589821:IVW589821 JFR589821:JFS589821 JPN589821:JPO589821 JZJ589821:JZK589821 KJF589821:KJG589821 KTB589821:KTC589821 LCX589821:LCY589821 LMT589821:LMU589821 LWP589821:LWQ589821 MGL589821:MGM589821 MQH589821:MQI589821 NAD589821:NAE589821 NJZ589821:NKA589821 NTV589821:NTW589821 ODR589821:ODS589821 ONN589821:ONO589821 OXJ589821:OXK589821 PHF589821:PHG589821 PRB589821:PRC589821 QAX589821:QAY589821 QKT589821:QKU589821 QUP589821:QUQ589821 REL589821:REM589821 ROH589821:ROI589821 RYD589821:RYE589821 SHZ589821:SIA589821 SRV589821:SRW589821 TBR589821:TBS589821 TLN589821:TLO589821 TVJ589821:TVK589821 UFF589821:UFG589821 UPB589821:UPC589821 UYX589821:UYY589821 VIT589821:VIU589821 VSP589821:VSQ589821 WCL589821:WCM589821 WMH589821:WMI589821 WWD589821:WWE589821 AD655357:AE655357 JR655357:JS655357 TN655357:TO655357 ADJ655357:ADK655357 ANF655357:ANG655357 AXB655357:AXC655357 BGX655357:BGY655357 BQT655357:BQU655357 CAP655357:CAQ655357 CKL655357:CKM655357 CUH655357:CUI655357 DED655357:DEE655357 DNZ655357:DOA655357 DXV655357:DXW655357 EHR655357:EHS655357 ERN655357:ERO655357 FBJ655357:FBK655357 FLF655357:FLG655357 FVB655357:FVC655357 GEX655357:GEY655357 GOT655357:GOU655357 GYP655357:GYQ655357 HIL655357:HIM655357 HSH655357:HSI655357 ICD655357:ICE655357 ILZ655357:IMA655357 IVV655357:IVW655357 JFR655357:JFS655357 JPN655357:JPO655357 JZJ655357:JZK655357 KJF655357:KJG655357 KTB655357:KTC655357 LCX655357:LCY655357 LMT655357:LMU655357 LWP655357:LWQ655357 MGL655357:MGM655357 MQH655357:MQI655357 NAD655357:NAE655357 NJZ655357:NKA655357 NTV655357:NTW655357 ODR655357:ODS655357 ONN655357:ONO655357 OXJ655357:OXK655357 PHF655357:PHG655357 PRB655357:PRC655357 QAX655357:QAY655357 QKT655357:QKU655357 QUP655357:QUQ655357 REL655357:REM655357 ROH655357:ROI655357 RYD655357:RYE655357 SHZ655357:SIA655357 SRV655357:SRW655357 TBR655357:TBS655357 TLN655357:TLO655357 TVJ655357:TVK655357 UFF655357:UFG655357 UPB655357:UPC655357 UYX655357:UYY655357 VIT655357:VIU655357 VSP655357:VSQ655357 WCL655357:WCM655357 WMH655357:WMI655357 WWD655357:WWE655357 AD720893:AE720893 JR720893:JS720893 TN720893:TO720893 ADJ720893:ADK720893 ANF720893:ANG720893 AXB720893:AXC720893 BGX720893:BGY720893 BQT720893:BQU720893 CAP720893:CAQ720893 CKL720893:CKM720893 CUH720893:CUI720893 DED720893:DEE720893 DNZ720893:DOA720893 DXV720893:DXW720893 EHR720893:EHS720893 ERN720893:ERO720893 FBJ720893:FBK720893 FLF720893:FLG720893 FVB720893:FVC720893 GEX720893:GEY720893 GOT720893:GOU720893 GYP720893:GYQ720893 HIL720893:HIM720893 HSH720893:HSI720893 ICD720893:ICE720893 ILZ720893:IMA720893 IVV720893:IVW720893 JFR720893:JFS720893 JPN720893:JPO720893 JZJ720893:JZK720893 KJF720893:KJG720893 KTB720893:KTC720893 LCX720893:LCY720893 LMT720893:LMU720893 LWP720893:LWQ720893 MGL720893:MGM720893 MQH720893:MQI720893 NAD720893:NAE720893 NJZ720893:NKA720893 NTV720893:NTW720893 ODR720893:ODS720893 ONN720893:ONO720893 OXJ720893:OXK720893 PHF720893:PHG720893 PRB720893:PRC720893 QAX720893:QAY720893 QKT720893:QKU720893 QUP720893:QUQ720893 REL720893:REM720893 ROH720893:ROI720893 RYD720893:RYE720893 SHZ720893:SIA720893 SRV720893:SRW720893 TBR720893:TBS720893 TLN720893:TLO720893 TVJ720893:TVK720893 UFF720893:UFG720893 UPB720893:UPC720893 UYX720893:UYY720893 VIT720893:VIU720893 VSP720893:VSQ720893 WCL720893:WCM720893 WMH720893:WMI720893 WWD720893:WWE720893 AD786429:AE786429 JR786429:JS786429 TN786429:TO786429 ADJ786429:ADK786429 ANF786429:ANG786429 AXB786429:AXC786429 BGX786429:BGY786429 BQT786429:BQU786429 CAP786429:CAQ786429 CKL786429:CKM786429 CUH786429:CUI786429 DED786429:DEE786429 DNZ786429:DOA786429 DXV786429:DXW786429 EHR786429:EHS786429 ERN786429:ERO786429 FBJ786429:FBK786429 FLF786429:FLG786429 FVB786429:FVC786429 GEX786429:GEY786429 GOT786429:GOU786429 GYP786429:GYQ786429 HIL786429:HIM786429 HSH786429:HSI786429 ICD786429:ICE786429 ILZ786429:IMA786429 IVV786429:IVW786429 JFR786429:JFS786429 JPN786429:JPO786429 JZJ786429:JZK786429 KJF786429:KJG786429 KTB786429:KTC786429 LCX786429:LCY786429 LMT786429:LMU786429 LWP786429:LWQ786429 MGL786429:MGM786429 MQH786429:MQI786429 NAD786429:NAE786429 NJZ786429:NKA786429 NTV786429:NTW786429 ODR786429:ODS786429 ONN786429:ONO786429 OXJ786429:OXK786429 PHF786429:PHG786429 PRB786429:PRC786429 QAX786429:QAY786429 QKT786429:QKU786429 QUP786429:QUQ786429 REL786429:REM786429 ROH786429:ROI786429 RYD786429:RYE786429 SHZ786429:SIA786429 SRV786429:SRW786429 TBR786429:TBS786429 TLN786429:TLO786429 TVJ786429:TVK786429 UFF786429:UFG786429 UPB786429:UPC786429 UYX786429:UYY786429 VIT786429:VIU786429 VSP786429:VSQ786429 WCL786429:WCM786429 WMH786429:WMI786429 WWD786429:WWE786429 AD851965:AE851965 JR851965:JS851965 TN851965:TO851965 ADJ851965:ADK851965 ANF851965:ANG851965 AXB851965:AXC851965 BGX851965:BGY851965 BQT851965:BQU851965 CAP851965:CAQ851965 CKL851965:CKM851965 CUH851965:CUI851965 DED851965:DEE851965 DNZ851965:DOA851965 DXV851965:DXW851965 EHR851965:EHS851965 ERN851965:ERO851965 FBJ851965:FBK851965 FLF851965:FLG851965 FVB851965:FVC851965 GEX851965:GEY851965 GOT851965:GOU851965 GYP851965:GYQ851965 HIL851965:HIM851965 HSH851965:HSI851965 ICD851965:ICE851965 ILZ851965:IMA851965 IVV851965:IVW851965 JFR851965:JFS851965 JPN851965:JPO851965 JZJ851965:JZK851965 KJF851965:KJG851965 KTB851965:KTC851965 LCX851965:LCY851965 LMT851965:LMU851965 LWP851965:LWQ851965 MGL851965:MGM851965 MQH851965:MQI851965 NAD851965:NAE851965 NJZ851965:NKA851965 NTV851965:NTW851965 ODR851965:ODS851965 ONN851965:ONO851965 OXJ851965:OXK851965 PHF851965:PHG851965 PRB851965:PRC851965 QAX851965:QAY851965 QKT851965:QKU851965 QUP851965:QUQ851965 REL851965:REM851965 ROH851965:ROI851965 RYD851965:RYE851965 SHZ851965:SIA851965 SRV851965:SRW851965 TBR851965:TBS851965 TLN851965:TLO851965 TVJ851965:TVK851965 UFF851965:UFG851965 UPB851965:UPC851965 UYX851965:UYY851965 VIT851965:VIU851965 VSP851965:VSQ851965 WCL851965:WCM851965 WMH851965:WMI851965 WWD851965:WWE851965 AD917501:AE917501 JR917501:JS917501 TN917501:TO917501 ADJ917501:ADK917501 ANF917501:ANG917501 AXB917501:AXC917501 BGX917501:BGY917501 BQT917501:BQU917501 CAP917501:CAQ917501 CKL917501:CKM917501 CUH917501:CUI917501 DED917501:DEE917501 DNZ917501:DOA917501 DXV917501:DXW917501 EHR917501:EHS917501 ERN917501:ERO917501 FBJ917501:FBK917501 FLF917501:FLG917501 FVB917501:FVC917501 GEX917501:GEY917501 GOT917501:GOU917501 GYP917501:GYQ917501 HIL917501:HIM917501 HSH917501:HSI917501 ICD917501:ICE917501 ILZ917501:IMA917501 IVV917501:IVW917501 JFR917501:JFS917501 JPN917501:JPO917501 JZJ917501:JZK917501 KJF917501:KJG917501 KTB917501:KTC917501 LCX917501:LCY917501 LMT917501:LMU917501 LWP917501:LWQ917501 MGL917501:MGM917501 MQH917501:MQI917501 NAD917501:NAE917501 NJZ917501:NKA917501 NTV917501:NTW917501 ODR917501:ODS917501 ONN917501:ONO917501 OXJ917501:OXK917501 PHF917501:PHG917501 PRB917501:PRC917501 QAX917501:QAY917501 QKT917501:QKU917501 QUP917501:QUQ917501 REL917501:REM917501 ROH917501:ROI917501 RYD917501:RYE917501 SHZ917501:SIA917501 SRV917501:SRW917501 TBR917501:TBS917501 TLN917501:TLO917501 TVJ917501:TVK917501 UFF917501:UFG917501 UPB917501:UPC917501 UYX917501:UYY917501 VIT917501:VIU917501 VSP917501:VSQ917501 WCL917501:WCM917501 WMH917501:WMI917501 WWD917501:WWE917501 AD983037:AE983037 JR983037:JS983037 TN983037:TO983037 ADJ983037:ADK983037 ANF983037:ANG983037 AXB983037:AXC983037 BGX983037:BGY983037 BQT983037:BQU983037 CAP983037:CAQ983037 CKL983037:CKM983037 CUH983037:CUI983037 DED983037:DEE983037 DNZ983037:DOA983037 DXV983037:DXW983037 EHR983037:EHS983037 ERN983037:ERO983037 FBJ983037:FBK983037 FLF983037:FLG983037 FVB983037:FVC983037 GEX983037:GEY983037 GOT983037:GOU983037 GYP983037:GYQ983037 HIL983037:HIM983037 HSH983037:HSI983037 ICD983037:ICE983037 ILZ983037:IMA983037 IVV983037:IVW983037 JFR983037:JFS983037 JPN983037:JPO983037 JZJ983037:JZK983037 KJF983037:KJG983037 KTB983037:KTC983037 LCX983037:LCY983037 LMT983037:LMU983037 LWP983037:LWQ983037 MGL983037:MGM983037 MQH983037:MQI983037 NAD983037:NAE983037 NJZ983037:NKA983037 NTV983037:NTW983037 ODR983037:ODS983037 ONN983037:ONO983037 OXJ983037:OXK983037 PHF983037:PHG983037 PRB983037:PRC983037 QAX983037:QAY983037 QKT983037:QKU983037 QUP983037:QUQ983037 REL983037:REM983037 ROH983037:ROI983037 RYD983037:RYE983037 SHZ983037:SIA983037 SRV983037:SRW983037 TBR983037:TBS983037 TLN983037:TLO983037 TVJ983037:TVK983037 UFF983037:UFG983037 UPB983037:UPC983037 UYX983037:UYY983037 VIT983037:VIU983037 VSP983037:VSQ983037 WCL983037:WCM983037 WMH983037:WMI983037 WWD983037:WWE983037 JU65533:JY65533 TQ65533:TU65533 ADM65533:ADQ65533 ANI65533:ANM65533 AXE65533:AXI65533 BHA65533:BHE65533 BQW65533:BRA65533 CAS65533:CAW65533 CKO65533:CKS65533 CUK65533:CUO65533 DEG65533:DEK65533 DOC65533:DOG65533 DXY65533:DYC65533 EHU65533:EHY65533 ERQ65533:ERU65533 FBM65533:FBQ65533 FLI65533:FLM65533 FVE65533:FVI65533 GFA65533:GFE65533 GOW65533:GPA65533 GYS65533:GYW65533 HIO65533:HIS65533 HSK65533:HSO65533 ICG65533:ICK65533 IMC65533:IMG65533 IVY65533:IWC65533 JFU65533:JFY65533 JPQ65533:JPU65533 JZM65533:JZQ65533 KJI65533:KJM65533 KTE65533:KTI65533 LDA65533:LDE65533 LMW65533:LNA65533 LWS65533:LWW65533 MGO65533:MGS65533 MQK65533:MQO65533 NAG65533:NAK65533 NKC65533:NKG65533 NTY65533:NUC65533 ODU65533:ODY65533 ONQ65533:ONU65533 OXM65533:OXQ65533 PHI65533:PHM65533 PRE65533:PRI65533 QBA65533:QBE65533 QKW65533:QLA65533 QUS65533:QUW65533 REO65533:RES65533 ROK65533:ROO65533 RYG65533:RYK65533 SIC65533:SIG65533 SRY65533:SSC65533 TBU65533:TBY65533 TLQ65533:TLU65533 TVM65533:TVQ65533 UFI65533:UFM65533 UPE65533:UPI65533 UZA65533:UZE65533 VIW65533:VJA65533 VSS65533:VSW65533 WCO65533:WCS65533 WMK65533:WMO65533 WWG65533:WWK65533 JU131069:JY131069 TQ131069:TU131069 ADM131069:ADQ131069 ANI131069:ANM131069 AXE131069:AXI131069 BHA131069:BHE131069 BQW131069:BRA131069 CAS131069:CAW131069 CKO131069:CKS131069 CUK131069:CUO131069 DEG131069:DEK131069 DOC131069:DOG131069 DXY131069:DYC131069 EHU131069:EHY131069 ERQ131069:ERU131069 FBM131069:FBQ131069 FLI131069:FLM131069 FVE131069:FVI131069 GFA131069:GFE131069 GOW131069:GPA131069 GYS131069:GYW131069 HIO131069:HIS131069 HSK131069:HSO131069 ICG131069:ICK131069 IMC131069:IMG131069 IVY131069:IWC131069 JFU131069:JFY131069 JPQ131069:JPU131069 JZM131069:JZQ131069 KJI131069:KJM131069 KTE131069:KTI131069 LDA131069:LDE131069 LMW131069:LNA131069 LWS131069:LWW131069 MGO131069:MGS131069 MQK131069:MQO131069 NAG131069:NAK131069 NKC131069:NKG131069 NTY131069:NUC131069 ODU131069:ODY131069 ONQ131069:ONU131069 OXM131069:OXQ131069 PHI131069:PHM131069 PRE131069:PRI131069 QBA131069:QBE131069 QKW131069:QLA131069 QUS131069:QUW131069 REO131069:RES131069 ROK131069:ROO131069 RYG131069:RYK131069 SIC131069:SIG131069 SRY131069:SSC131069 TBU131069:TBY131069 TLQ131069:TLU131069 TVM131069:TVQ131069 UFI131069:UFM131069 UPE131069:UPI131069 UZA131069:UZE131069 VIW131069:VJA131069 VSS131069:VSW131069 WCO131069:WCS131069 WMK131069:WMO131069 WWG131069:WWK131069 JU196605:JY196605 TQ196605:TU196605 ADM196605:ADQ196605 ANI196605:ANM196605 AXE196605:AXI196605 BHA196605:BHE196605 BQW196605:BRA196605 CAS196605:CAW196605 CKO196605:CKS196605 CUK196605:CUO196605 DEG196605:DEK196605 DOC196605:DOG196605 DXY196605:DYC196605 EHU196605:EHY196605 ERQ196605:ERU196605 FBM196605:FBQ196605 FLI196605:FLM196605 FVE196605:FVI196605 GFA196605:GFE196605 GOW196605:GPA196605 GYS196605:GYW196605 HIO196605:HIS196605 HSK196605:HSO196605 ICG196605:ICK196605 IMC196605:IMG196605 IVY196605:IWC196605 JFU196605:JFY196605 JPQ196605:JPU196605 JZM196605:JZQ196605 KJI196605:KJM196605 KTE196605:KTI196605 LDA196605:LDE196605 LMW196605:LNA196605 LWS196605:LWW196605 MGO196605:MGS196605 MQK196605:MQO196605 NAG196605:NAK196605 NKC196605:NKG196605 NTY196605:NUC196605 ODU196605:ODY196605 ONQ196605:ONU196605 OXM196605:OXQ196605 PHI196605:PHM196605 PRE196605:PRI196605 QBA196605:QBE196605 QKW196605:QLA196605 QUS196605:QUW196605 REO196605:RES196605 ROK196605:ROO196605 RYG196605:RYK196605 SIC196605:SIG196605 SRY196605:SSC196605 TBU196605:TBY196605 TLQ196605:TLU196605 TVM196605:TVQ196605 UFI196605:UFM196605 UPE196605:UPI196605 UZA196605:UZE196605 VIW196605:VJA196605 VSS196605:VSW196605 WCO196605:WCS196605 WMK196605:WMO196605 WWG196605:WWK196605 JU262141:JY262141 TQ262141:TU262141 ADM262141:ADQ262141 ANI262141:ANM262141 AXE262141:AXI262141 BHA262141:BHE262141 BQW262141:BRA262141 CAS262141:CAW262141 CKO262141:CKS262141 CUK262141:CUO262141 DEG262141:DEK262141 DOC262141:DOG262141 DXY262141:DYC262141 EHU262141:EHY262141 ERQ262141:ERU262141 FBM262141:FBQ262141 FLI262141:FLM262141 FVE262141:FVI262141 GFA262141:GFE262141 GOW262141:GPA262141 GYS262141:GYW262141 HIO262141:HIS262141 HSK262141:HSO262141 ICG262141:ICK262141 IMC262141:IMG262141 IVY262141:IWC262141 JFU262141:JFY262141 JPQ262141:JPU262141 JZM262141:JZQ262141 KJI262141:KJM262141 KTE262141:KTI262141 LDA262141:LDE262141 LMW262141:LNA262141 LWS262141:LWW262141 MGO262141:MGS262141 MQK262141:MQO262141 NAG262141:NAK262141 NKC262141:NKG262141 NTY262141:NUC262141 ODU262141:ODY262141 ONQ262141:ONU262141 OXM262141:OXQ262141 PHI262141:PHM262141 PRE262141:PRI262141 QBA262141:QBE262141 QKW262141:QLA262141 QUS262141:QUW262141 REO262141:RES262141 ROK262141:ROO262141 RYG262141:RYK262141 SIC262141:SIG262141 SRY262141:SSC262141 TBU262141:TBY262141 TLQ262141:TLU262141 TVM262141:TVQ262141 UFI262141:UFM262141 UPE262141:UPI262141 UZA262141:UZE262141 VIW262141:VJA262141 VSS262141:VSW262141 WCO262141:WCS262141 WMK262141:WMO262141 WWG262141:WWK262141 JU327677:JY327677 TQ327677:TU327677 ADM327677:ADQ327677 ANI327677:ANM327677 AXE327677:AXI327677 BHA327677:BHE327677 BQW327677:BRA327677 CAS327677:CAW327677 CKO327677:CKS327677 CUK327677:CUO327677 DEG327677:DEK327677 DOC327677:DOG327677 DXY327677:DYC327677 EHU327677:EHY327677 ERQ327677:ERU327677 FBM327677:FBQ327677 FLI327677:FLM327677 FVE327677:FVI327677 GFA327677:GFE327677 GOW327677:GPA327677 GYS327677:GYW327677 HIO327677:HIS327677 HSK327677:HSO327677 ICG327677:ICK327677 IMC327677:IMG327677 IVY327677:IWC327677 JFU327677:JFY327677 JPQ327677:JPU327677 JZM327677:JZQ327677 KJI327677:KJM327677 KTE327677:KTI327677 LDA327677:LDE327677 LMW327677:LNA327677 LWS327677:LWW327677 MGO327677:MGS327677 MQK327677:MQO327677 NAG327677:NAK327677 NKC327677:NKG327677 NTY327677:NUC327677 ODU327677:ODY327677 ONQ327677:ONU327677 OXM327677:OXQ327677 PHI327677:PHM327677 PRE327677:PRI327677 QBA327677:QBE327677 QKW327677:QLA327677 QUS327677:QUW327677 REO327677:RES327677 ROK327677:ROO327677 RYG327677:RYK327677 SIC327677:SIG327677 SRY327677:SSC327677 TBU327677:TBY327677 TLQ327677:TLU327677 TVM327677:TVQ327677 UFI327677:UFM327677 UPE327677:UPI327677 UZA327677:UZE327677 VIW327677:VJA327677 VSS327677:VSW327677 WCO327677:WCS327677 WMK327677:WMO327677 WWG327677:WWK327677 JU393213:JY393213 TQ393213:TU393213 ADM393213:ADQ393213 ANI393213:ANM393213 AXE393213:AXI393213 BHA393213:BHE393213 BQW393213:BRA393213 CAS393213:CAW393213 CKO393213:CKS393213 CUK393213:CUO393213 DEG393213:DEK393213 DOC393213:DOG393213 DXY393213:DYC393213 EHU393213:EHY393213 ERQ393213:ERU393213 FBM393213:FBQ393213 FLI393213:FLM393213 FVE393213:FVI393213 GFA393213:GFE393213 GOW393213:GPA393213 GYS393213:GYW393213 HIO393213:HIS393213 HSK393213:HSO393213 ICG393213:ICK393213 IMC393213:IMG393213 IVY393213:IWC393213 JFU393213:JFY393213 JPQ393213:JPU393213 JZM393213:JZQ393213 KJI393213:KJM393213 KTE393213:KTI393213 LDA393213:LDE393213 LMW393213:LNA393213 LWS393213:LWW393213 MGO393213:MGS393213 MQK393213:MQO393213 NAG393213:NAK393213 NKC393213:NKG393213 NTY393213:NUC393213 ODU393213:ODY393213 ONQ393213:ONU393213 OXM393213:OXQ393213 PHI393213:PHM393213 PRE393213:PRI393213 QBA393213:QBE393213 QKW393213:QLA393213 QUS393213:QUW393213 REO393213:RES393213 ROK393213:ROO393213 RYG393213:RYK393213 SIC393213:SIG393213 SRY393213:SSC393213 TBU393213:TBY393213 TLQ393213:TLU393213 TVM393213:TVQ393213 UFI393213:UFM393213 UPE393213:UPI393213 UZA393213:UZE393213 VIW393213:VJA393213 VSS393213:VSW393213 WCO393213:WCS393213 WMK393213:WMO393213 WWG393213:WWK393213 JU458749:JY458749 TQ458749:TU458749 ADM458749:ADQ458749 ANI458749:ANM458749 AXE458749:AXI458749 BHA458749:BHE458749 BQW458749:BRA458749 CAS458749:CAW458749 CKO458749:CKS458749 CUK458749:CUO458749 DEG458749:DEK458749 DOC458749:DOG458749 DXY458749:DYC458749 EHU458749:EHY458749 ERQ458749:ERU458749 FBM458749:FBQ458749 FLI458749:FLM458749 FVE458749:FVI458749 GFA458749:GFE458749 GOW458749:GPA458749 GYS458749:GYW458749 HIO458749:HIS458749 HSK458749:HSO458749 ICG458749:ICK458749 IMC458749:IMG458749 IVY458749:IWC458749 JFU458749:JFY458749 JPQ458749:JPU458749 JZM458749:JZQ458749 KJI458749:KJM458749 KTE458749:KTI458749 LDA458749:LDE458749 LMW458749:LNA458749 LWS458749:LWW458749 MGO458749:MGS458749 MQK458749:MQO458749 NAG458749:NAK458749 NKC458749:NKG458749 NTY458749:NUC458749 ODU458749:ODY458749 ONQ458749:ONU458749 OXM458749:OXQ458749 PHI458749:PHM458749 PRE458749:PRI458749 QBA458749:QBE458749 QKW458749:QLA458749 QUS458749:QUW458749 REO458749:RES458749 ROK458749:ROO458749 RYG458749:RYK458749 SIC458749:SIG458749 SRY458749:SSC458749 TBU458749:TBY458749 TLQ458749:TLU458749 TVM458749:TVQ458749 UFI458749:UFM458749 UPE458749:UPI458749 UZA458749:UZE458749 VIW458749:VJA458749 VSS458749:VSW458749 WCO458749:WCS458749 WMK458749:WMO458749 WWG458749:WWK458749 JU524285:JY524285 TQ524285:TU524285 ADM524285:ADQ524285 ANI524285:ANM524285 AXE524285:AXI524285 BHA524285:BHE524285 BQW524285:BRA524285 CAS524285:CAW524285 CKO524285:CKS524285 CUK524285:CUO524285 DEG524285:DEK524285 DOC524285:DOG524285 DXY524285:DYC524285 EHU524285:EHY524285 ERQ524285:ERU524285 FBM524285:FBQ524285 FLI524285:FLM524285 FVE524285:FVI524285 GFA524285:GFE524285 GOW524285:GPA524285 GYS524285:GYW524285 HIO524285:HIS524285 HSK524285:HSO524285 ICG524285:ICK524285 IMC524285:IMG524285 IVY524285:IWC524285 JFU524285:JFY524285 JPQ524285:JPU524285 JZM524285:JZQ524285 KJI524285:KJM524285 KTE524285:KTI524285 LDA524285:LDE524285 LMW524285:LNA524285 LWS524285:LWW524285 MGO524285:MGS524285 MQK524285:MQO524285 NAG524285:NAK524285 NKC524285:NKG524285 NTY524285:NUC524285 ODU524285:ODY524285 ONQ524285:ONU524285 OXM524285:OXQ524285 PHI524285:PHM524285 PRE524285:PRI524285 QBA524285:QBE524285 QKW524285:QLA524285 QUS524285:QUW524285 REO524285:RES524285 ROK524285:ROO524285 RYG524285:RYK524285 SIC524285:SIG524285 SRY524285:SSC524285 TBU524285:TBY524285 TLQ524285:TLU524285 TVM524285:TVQ524285 UFI524285:UFM524285 UPE524285:UPI524285 UZA524285:UZE524285 VIW524285:VJA524285 VSS524285:VSW524285 WCO524285:WCS524285 WMK524285:WMO524285 WWG524285:WWK524285 JU589821:JY589821 TQ589821:TU589821 ADM589821:ADQ589821 ANI589821:ANM589821 AXE589821:AXI589821 BHA589821:BHE589821 BQW589821:BRA589821 CAS589821:CAW589821 CKO589821:CKS589821 CUK589821:CUO589821 DEG589821:DEK589821 DOC589821:DOG589821 DXY589821:DYC589821 EHU589821:EHY589821 ERQ589821:ERU589821 FBM589821:FBQ589821 FLI589821:FLM589821 FVE589821:FVI589821 GFA589821:GFE589821 GOW589821:GPA589821 GYS589821:GYW589821 HIO589821:HIS589821 HSK589821:HSO589821 ICG589821:ICK589821 IMC589821:IMG589821 IVY589821:IWC589821 JFU589821:JFY589821 JPQ589821:JPU589821 JZM589821:JZQ589821 KJI589821:KJM589821 KTE589821:KTI589821 LDA589821:LDE589821 LMW589821:LNA589821 LWS589821:LWW589821 MGO589821:MGS589821 MQK589821:MQO589821 NAG589821:NAK589821 NKC589821:NKG589821 NTY589821:NUC589821 ODU589821:ODY589821 ONQ589821:ONU589821 OXM589821:OXQ589821 PHI589821:PHM589821 PRE589821:PRI589821 QBA589821:QBE589821 QKW589821:QLA589821 QUS589821:QUW589821 REO589821:RES589821 ROK589821:ROO589821 RYG589821:RYK589821 SIC589821:SIG589821 SRY589821:SSC589821 TBU589821:TBY589821 TLQ589821:TLU589821 TVM589821:TVQ589821 UFI589821:UFM589821 UPE589821:UPI589821 UZA589821:UZE589821 VIW589821:VJA589821 VSS589821:VSW589821 WCO589821:WCS589821 WMK589821:WMO589821 WWG589821:WWK589821 JU655357:JY655357 TQ655357:TU655357 ADM655357:ADQ655357 ANI655357:ANM655357 AXE655357:AXI655357 BHA655357:BHE655357 BQW655357:BRA655357 CAS655357:CAW655357 CKO655357:CKS655357 CUK655357:CUO655357 DEG655357:DEK655357 DOC655357:DOG655357 DXY655357:DYC655357 EHU655357:EHY655357 ERQ655357:ERU655357 FBM655357:FBQ655357 FLI655357:FLM655357 FVE655357:FVI655357 GFA655357:GFE655357 GOW655357:GPA655357 GYS655357:GYW655357 HIO655357:HIS655357 HSK655357:HSO655357 ICG655357:ICK655357 IMC655357:IMG655357 IVY655357:IWC655357 JFU655357:JFY655357 JPQ655357:JPU655357 JZM655357:JZQ655357 KJI655357:KJM655357 KTE655357:KTI655357 LDA655357:LDE655357 LMW655357:LNA655357 LWS655357:LWW655357 MGO655357:MGS655357 MQK655357:MQO655357 NAG655357:NAK655357 NKC655357:NKG655357 NTY655357:NUC655357 ODU655357:ODY655357 ONQ655357:ONU655357 OXM655357:OXQ655357 PHI655357:PHM655357 PRE655357:PRI655357 QBA655357:QBE655357 QKW655357:QLA655357 QUS655357:QUW655357 REO655357:RES655357 ROK655357:ROO655357 RYG655357:RYK655357 SIC655357:SIG655357 SRY655357:SSC655357 TBU655357:TBY655357 TLQ655357:TLU655357 TVM655357:TVQ655357 UFI655357:UFM655357 UPE655357:UPI655357 UZA655357:UZE655357 VIW655357:VJA655357 VSS655357:VSW655357 WCO655357:WCS655357 WMK655357:WMO655357 WWG655357:WWK655357 JU720893:JY720893 TQ720893:TU720893 ADM720893:ADQ720893 ANI720893:ANM720893 AXE720893:AXI720893 BHA720893:BHE720893 BQW720893:BRA720893 CAS720893:CAW720893 CKO720893:CKS720893 CUK720893:CUO720893 DEG720893:DEK720893 DOC720893:DOG720893 DXY720893:DYC720893 EHU720893:EHY720893 ERQ720893:ERU720893 FBM720893:FBQ720893 FLI720893:FLM720893 FVE720893:FVI720893 GFA720893:GFE720893 GOW720893:GPA720893 GYS720893:GYW720893 HIO720893:HIS720893 HSK720893:HSO720893 ICG720893:ICK720893 IMC720893:IMG720893 IVY720893:IWC720893 JFU720893:JFY720893 JPQ720893:JPU720893 JZM720893:JZQ720893 KJI720893:KJM720893 KTE720893:KTI720893 LDA720893:LDE720893 LMW720893:LNA720893 LWS720893:LWW720893 MGO720893:MGS720893 MQK720893:MQO720893 NAG720893:NAK720893 NKC720893:NKG720893 NTY720893:NUC720893 ODU720893:ODY720893 ONQ720893:ONU720893 OXM720893:OXQ720893 PHI720893:PHM720893 PRE720893:PRI720893 QBA720893:QBE720893 QKW720893:QLA720893 QUS720893:QUW720893 REO720893:RES720893 ROK720893:ROO720893 RYG720893:RYK720893 SIC720893:SIG720893 SRY720893:SSC720893 TBU720893:TBY720893 TLQ720893:TLU720893 TVM720893:TVQ720893 UFI720893:UFM720893 UPE720893:UPI720893 UZA720893:UZE720893 VIW720893:VJA720893 VSS720893:VSW720893 WCO720893:WCS720893 WMK720893:WMO720893 WWG720893:WWK720893 JU786429:JY786429 TQ786429:TU786429 ADM786429:ADQ786429 ANI786429:ANM786429 AXE786429:AXI786429 BHA786429:BHE786429 BQW786429:BRA786429 CAS786429:CAW786429 CKO786429:CKS786429 CUK786429:CUO786429 DEG786429:DEK786429 DOC786429:DOG786429 DXY786429:DYC786429 EHU786429:EHY786429 ERQ786429:ERU786429 FBM786429:FBQ786429 FLI786429:FLM786429 FVE786429:FVI786429 GFA786429:GFE786429 GOW786429:GPA786429 GYS786429:GYW786429 HIO786429:HIS786429 HSK786429:HSO786429 ICG786429:ICK786429 IMC786429:IMG786429 IVY786429:IWC786429 JFU786429:JFY786429 JPQ786429:JPU786429 JZM786429:JZQ786429 KJI786429:KJM786429 KTE786429:KTI786429 LDA786429:LDE786429 LMW786429:LNA786429 LWS786429:LWW786429 MGO786429:MGS786429 MQK786429:MQO786429 NAG786429:NAK786429 NKC786429:NKG786429 NTY786429:NUC786429 ODU786429:ODY786429 ONQ786429:ONU786429 OXM786429:OXQ786429 PHI786429:PHM786429 PRE786429:PRI786429 QBA786429:QBE786429 QKW786429:QLA786429 QUS786429:QUW786429 REO786429:RES786429 ROK786429:ROO786429 RYG786429:RYK786429 SIC786429:SIG786429 SRY786429:SSC786429 TBU786429:TBY786429 TLQ786429:TLU786429 TVM786429:TVQ786429 UFI786429:UFM786429 UPE786429:UPI786429 UZA786429:UZE786429 VIW786429:VJA786429 VSS786429:VSW786429 WCO786429:WCS786429 WMK786429:WMO786429 WWG786429:WWK786429 JU851965:JY851965 TQ851965:TU851965 ADM851965:ADQ851965 ANI851965:ANM851965 AXE851965:AXI851965 BHA851965:BHE851965 BQW851965:BRA851965 CAS851965:CAW851965 CKO851965:CKS851965 CUK851965:CUO851965 DEG851965:DEK851965 DOC851965:DOG851965 DXY851965:DYC851965 EHU851965:EHY851965 ERQ851965:ERU851965 FBM851965:FBQ851965 FLI851965:FLM851965 FVE851965:FVI851965 GFA851965:GFE851965 GOW851965:GPA851965 GYS851965:GYW851965 HIO851965:HIS851965 HSK851965:HSO851965 ICG851965:ICK851965 IMC851965:IMG851965 IVY851965:IWC851965 JFU851965:JFY851965 JPQ851965:JPU851965 JZM851965:JZQ851965 KJI851965:KJM851965 KTE851965:KTI851965 LDA851965:LDE851965 LMW851965:LNA851965 LWS851965:LWW851965 MGO851965:MGS851965 MQK851965:MQO851965 NAG851965:NAK851965 NKC851965:NKG851965 NTY851965:NUC851965 ODU851965:ODY851965 ONQ851965:ONU851965 OXM851965:OXQ851965 PHI851965:PHM851965 PRE851965:PRI851965 QBA851965:QBE851965 QKW851965:QLA851965 QUS851965:QUW851965 REO851965:RES851965 ROK851965:ROO851965 RYG851965:RYK851965 SIC851965:SIG851965 SRY851965:SSC851965 TBU851965:TBY851965 TLQ851965:TLU851965 TVM851965:TVQ851965 UFI851965:UFM851965 UPE851965:UPI851965 UZA851965:UZE851965 VIW851965:VJA851965 VSS851965:VSW851965 WCO851965:WCS851965 WMK851965:WMO851965 WWG851965:WWK851965 JU917501:JY917501 TQ917501:TU917501 ADM917501:ADQ917501 ANI917501:ANM917501 AXE917501:AXI917501 BHA917501:BHE917501 BQW917501:BRA917501 CAS917501:CAW917501 CKO917501:CKS917501 CUK917501:CUO917501 DEG917501:DEK917501 DOC917501:DOG917501 DXY917501:DYC917501 EHU917501:EHY917501 ERQ917501:ERU917501 FBM917501:FBQ917501 FLI917501:FLM917501 FVE917501:FVI917501 GFA917501:GFE917501 GOW917501:GPA917501 GYS917501:GYW917501 HIO917501:HIS917501 HSK917501:HSO917501 ICG917501:ICK917501 IMC917501:IMG917501 IVY917501:IWC917501 JFU917501:JFY917501 JPQ917501:JPU917501 JZM917501:JZQ917501 KJI917501:KJM917501 KTE917501:KTI917501 LDA917501:LDE917501 LMW917501:LNA917501 LWS917501:LWW917501 MGO917501:MGS917501 MQK917501:MQO917501 NAG917501:NAK917501 NKC917501:NKG917501 NTY917501:NUC917501 ODU917501:ODY917501 ONQ917501:ONU917501 OXM917501:OXQ917501 PHI917501:PHM917501 PRE917501:PRI917501 QBA917501:QBE917501 QKW917501:QLA917501 QUS917501:QUW917501 REO917501:RES917501 ROK917501:ROO917501 RYG917501:RYK917501 SIC917501:SIG917501 SRY917501:SSC917501 TBU917501:TBY917501 TLQ917501:TLU917501 TVM917501:TVQ917501 UFI917501:UFM917501 UPE917501:UPI917501 UZA917501:UZE917501 VIW917501:VJA917501 VSS917501:VSW917501 WCO917501:WCS917501 WMK917501:WMO917501 WWG917501:WWK917501 JU983037:JY983037 TQ983037:TU983037 ADM983037:ADQ983037 ANI983037:ANM983037 AXE983037:AXI983037 BHA983037:BHE983037 BQW983037:BRA983037 CAS983037:CAW983037 CKO983037:CKS983037 CUK983037:CUO983037 DEG983037:DEK983037 DOC983037:DOG983037 DXY983037:DYC983037 EHU983037:EHY983037 ERQ983037:ERU983037 FBM983037:FBQ983037 FLI983037:FLM983037 FVE983037:FVI983037 GFA983037:GFE983037 GOW983037:GPA983037 GYS983037:GYW983037 HIO983037:HIS983037 HSK983037:HSO983037 ICG983037:ICK983037 IMC983037:IMG983037 IVY983037:IWC983037 JFU983037:JFY983037 JPQ983037:JPU983037 JZM983037:JZQ983037 KJI983037:KJM983037 KTE983037:KTI983037 LDA983037:LDE983037 LMW983037:LNA983037 LWS983037:LWW983037 MGO983037:MGS983037 MQK983037:MQO983037 NAG983037:NAK983037 NKC983037:NKG983037 NTY983037:NUC983037 ODU983037:ODY983037 ONQ983037:ONU983037 OXM983037:OXQ983037 PHI983037:PHM983037 PRE983037:PRI983037 QBA983037:QBE983037 QKW983037:QLA983037 QUS983037:QUW983037 REO983037:RES983037 ROK983037:ROO983037 RYG983037:RYK983037 SIC983037:SIG983037 SRY983037:SSC983037 TBU983037:TBY983037 TLQ983037:TLU983037 TVM983037:TVQ983037 UFI983037:UFM983037 UPE983037:UPI983037 UZA983037:UZE983037 VIW983037:VJA983037 VSS983037:VSW983037 WCO983037:WCS983037 WMK983037:WMO983037 WWG983037:WWK983037 KA65533:KB65533 TW65533:TX65533 ADS65533:ADT65533 ANO65533:ANP65533 AXK65533:AXL65533 BHG65533:BHH65533 BRC65533:BRD65533 CAY65533:CAZ65533 CKU65533:CKV65533 CUQ65533:CUR65533 DEM65533:DEN65533 DOI65533:DOJ65533 DYE65533:DYF65533 EIA65533:EIB65533 ERW65533:ERX65533 FBS65533:FBT65533 FLO65533:FLP65533 FVK65533:FVL65533 GFG65533:GFH65533 GPC65533:GPD65533 GYY65533:GYZ65533 HIU65533:HIV65533 HSQ65533:HSR65533 ICM65533:ICN65533 IMI65533:IMJ65533 IWE65533:IWF65533 JGA65533:JGB65533 JPW65533:JPX65533 JZS65533:JZT65533 KJO65533:KJP65533 KTK65533:KTL65533 LDG65533:LDH65533 LNC65533:LND65533 LWY65533:LWZ65533 MGU65533:MGV65533 MQQ65533:MQR65533 NAM65533:NAN65533 NKI65533:NKJ65533 NUE65533:NUF65533 OEA65533:OEB65533 ONW65533:ONX65533 OXS65533:OXT65533 PHO65533:PHP65533 PRK65533:PRL65533 QBG65533:QBH65533 QLC65533:QLD65533 QUY65533:QUZ65533 REU65533:REV65533 ROQ65533:ROR65533 RYM65533:RYN65533 SII65533:SIJ65533 SSE65533:SSF65533 TCA65533:TCB65533 TLW65533:TLX65533 TVS65533:TVT65533 UFO65533:UFP65533 UPK65533:UPL65533 UZG65533:UZH65533 VJC65533:VJD65533 VSY65533:VSZ65533 WCU65533:WCV65533 WMQ65533:WMR65533 WWM65533:WWN65533 KA131069:KB131069 TW131069:TX131069 ADS131069:ADT131069 ANO131069:ANP131069 AXK131069:AXL131069 BHG131069:BHH131069 BRC131069:BRD131069 CAY131069:CAZ131069 CKU131069:CKV131069 CUQ131069:CUR131069 DEM131069:DEN131069 DOI131069:DOJ131069 DYE131069:DYF131069 EIA131069:EIB131069 ERW131069:ERX131069 FBS131069:FBT131069 FLO131069:FLP131069 FVK131069:FVL131069 GFG131069:GFH131069 GPC131069:GPD131069 GYY131069:GYZ131069 HIU131069:HIV131069 HSQ131069:HSR131069 ICM131069:ICN131069 IMI131069:IMJ131069 IWE131069:IWF131069 JGA131069:JGB131069 JPW131069:JPX131069 JZS131069:JZT131069 KJO131069:KJP131069 KTK131069:KTL131069 LDG131069:LDH131069 LNC131069:LND131069 LWY131069:LWZ131069 MGU131069:MGV131069 MQQ131069:MQR131069 NAM131069:NAN131069 NKI131069:NKJ131069 NUE131069:NUF131069 OEA131069:OEB131069 ONW131069:ONX131069 OXS131069:OXT131069 PHO131069:PHP131069 PRK131069:PRL131069 QBG131069:QBH131069 QLC131069:QLD131069 QUY131069:QUZ131069 REU131069:REV131069 ROQ131069:ROR131069 RYM131069:RYN131069 SII131069:SIJ131069 SSE131069:SSF131069 TCA131069:TCB131069 TLW131069:TLX131069 TVS131069:TVT131069 UFO131069:UFP131069 UPK131069:UPL131069 UZG131069:UZH131069 VJC131069:VJD131069 VSY131069:VSZ131069 WCU131069:WCV131069 WMQ131069:WMR131069 WWM131069:WWN131069 KA196605:KB196605 TW196605:TX196605 ADS196605:ADT196605 ANO196605:ANP196605 AXK196605:AXL196605 BHG196605:BHH196605 BRC196605:BRD196605 CAY196605:CAZ196605 CKU196605:CKV196605 CUQ196605:CUR196605 DEM196605:DEN196605 DOI196605:DOJ196605 DYE196605:DYF196605 EIA196605:EIB196605 ERW196605:ERX196605 FBS196605:FBT196605 FLO196605:FLP196605 FVK196605:FVL196605 GFG196605:GFH196605 GPC196605:GPD196605 GYY196605:GYZ196605 HIU196605:HIV196605 HSQ196605:HSR196605 ICM196605:ICN196605 IMI196605:IMJ196605 IWE196605:IWF196605 JGA196605:JGB196605 JPW196605:JPX196605 JZS196605:JZT196605 KJO196605:KJP196605 KTK196605:KTL196605 LDG196605:LDH196605 LNC196605:LND196605 LWY196605:LWZ196605 MGU196605:MGV196605 MQQ196605:MQR196605 NAM196605:NAN196605 NKI196605:NKJ196605 NUE196605:NUF196605 OEA196605:OEB196605 ONW196605:ONX196605 OXS196605:OXT196605 PHO196605:PHP196605 PRK196605:PRL196605 QBG196605:QBH196605 QLC196605:QLD196605 QUY196605:QUZ196605 REU196605:REV196605 ROQ196605:ROR196605 RYM196605:RYN196605 SII196605:SIJ196605 SSE196605:SSF196605 TCA196605:TCB196605 TLW196605:TLX196605 TVS196605:TVT196605 UFO196605:UFP196605 UPK196605:UPL196605 UZG196605:UZH196605 VJC196605:VJD196605 VSY196605:VSZ196605 WCU196605:WCV196605 WMQ196605:WMR196605 WWM196605:WWN196605 KA262141:KB262141 TW262141:TX262141 ADS262141:ADT262141 ANO262141:ANP262141 AXK262141:AXL262141 BHG262141:BHH262141 BRC262141:BRD262141 CAY262141:CAZ262141 CKU262141:CKV262141 CUQ262141:CUR262141 DEM262141:DEN262141 DOI262141:DOJ262141 DYE262141:DYF262141 EIA262141:EIB262141 ERW262141:ERX262141 FBS262141:FBT262141 FLO262141:FLP262141 FVK262141:FVL262141 GFG262141:GFH262141 GPC262141:GPD262141 GYY262141:GYZ262141 HIU262141:HIV262141 HSQ262141:HSR262141 ICM262141:ICN262141 IMI262141:IMJ262141 IWE262141:IWF262141 JGA262141:JGB262141 JPW262141:JPX262141 JZS262141:JZT262141 KJO262141:KJP262141 KTK262141:KTL262141 LDG262141:LDH262141 LNC262141:LND262141 LWY262141:LWZ262141 MGU262141:MGV262141 MQQ262141:MQR262141 NAM262141:NAN262141 NKI262141:NKJ262141 NUE262141:NUF262141 OEA262141:OEB262141 ONW262141:ONX262141 OXS262141:OXT262141 PHO262141:PHP262141 PRK262141:PRL262141 QBG262141:QBH262141 QLC262141:QLD262141 QUY262141:QUZ262141 REU262141:REV262141 ROQ262141:ROR262141 RYM262141:RYN262141 SII262141:SIJ262141 SSE262141:SSF262141 TCA262141:TCB262141 TLW262141:TLX262141 TVS262141:TVT262141 UFO262141:UFP262141 UPK262141:UPL262141 UZG262141:UZH262141 VJC262141:VJD262141 VSY262141:VSZ262141 WCU262141:WCV262141 WMQ262141:WMR262141 WWM262141:WWN262141 KA327677:KB327677 TW327677:TX327677 ADS327677:ADT327677 ANO327677:ANP327677 AXK327677:AXL327677 BHG327677:BHH327677 BRC327677:BRD327677 CAY327677:CAZ327677 CKU327677:CKV327677 CUQ327677:CUR327677 DEM327677:DEN327677 DOI327677:DOJ327677 DYE327677:DYF327677 EIA327677:EIB327677 ERW327677:ERX327677 FBS327677:FBT327677 FLO327677:FLP327677 FVK327677:FVL327677 GFG327677:GFH327677 GPC327677:GPD327677 GYY327677:GYZ327677 HIU327677:HIV327677 HSQ327677:HSR327677 ICM327677:ICN327677 IMI327677:IMJ327677 IWE327677:IWF327677 JGA327677:JGB327677 JPW327677:JPX327677 JZS327677:JZT327677 KJO327677:KJP327677 KTK327677:KTL327677 LDG327677:LDH327677 LNC327677:LND327677 LWY327677:LWZ327677 MGU327677:MGV327677 MQQ327677:MQR327677 NAM327677:NAN327677 NKI327677:NKJ327677 NUE327677:NUF327677 OEA327677:OEB327677 ONW327677:ONX327677 OXS327677:OXT327677 PHO327677:PHP327677 PRK327677:PRL327677 QBG327677:QBH327677 QLC327677:QLD327677 QUY327677:QUZ327677 REU327677:REV327677 ROQ327677:ROR327677 RYM327677:RYN327677 SII327677:SIJ327677 SSE327677:SSF327677 TCA327677:TCB327677 TLW327677:TLX327677 TVS327677:TVT327677 UFO327677:UFP327677 UPK327677:UPL327677 UZG327677:UZH327677 VJC327677:VJD327677 VSY327677:VSZ327677 WCU327677:WCV327677 WMQ327677:WMR327677 WWM327677:WWN327677 KA393213:KB393213 TW393213:TX393213 ADS393213:ADT393213 ANO393213:ANP393213 AXK393213:AXL393213 BHG393213:BHH393213 BRC393213:BRD393213 CAY393213:CAZ393213 CKU393213:CKV393213 CUQ393213:CUR393213 DEM393213:DEN393213 DOI393213:DOJ393213 DYE393213:DYF393213 EIA393213:EIB393213 ERW393213:ERX393213 FBS393213:FBT393213 FLO393213:FLP393213 FVK393213:FVL393213 GFG393213:GFH393213 GPC393213:GPD393213 GYY393213:GYZ393213 HIU393213:HIV393213 HSQ393213:HSR393213 ICM393213:ICN393213 IMI393213:IMJ393213 IWE393213:IWF393213 JGA393213:JGB393213 JPW393213:JPX393213 JZS393213:JZT393213 KJO393213:KJP393213 KTK393213:KTL393213 LDG393213:LDH393213 LNC393213:LND393213 LWY393213:LWZ393213 MGU393213:MGV393213 MQQ393213:MQR393213 NAM393213:NAN393213 NKI393213:NKJ393213 NUE393213:NUF393213 OEA393213:OEB393213 ONW393213:ONX393213 OXS393213:OXT393213 PHO393213:PHP393213 PRK393213:PRL393213 QBG393213:QBH393213 QLC393213:QLD393213 QUY393213:QUZ393213 REU393213:REV393213 ROQ393213:ROR393213 RYM393213:RYN393213 SII393213:SIJ393213 SSE393213:SSF393213 TCA393213:TCB393213 TLW393213:TLX393213 TVS393213:TVT393213 UFO393213:UFP393213 UPK393213:UPL393213 UZG393213:UZH393213 VJC393213:VJD393213 VSY393213:VSZ393213 WCU393213:WCV393213 WMQ393213:WMR393213 WWM393213:WWN393213 KA458749:KB458749 TW458749:TX458749 ADS458749:ADT458749 ANO458749:ANP458749 AXK458749:AXL458749 BHG458749:BHH458749 BRC458749:BRD458749 CAY458749:CAZ458749 CKU458749:CKV458749 CUQ458749:CUR458749 DEM458749:DEN458749 DOI458749:DOJ458749 DYE458749:DYF458749 EIA458749:EIB458749 ERW458749:ERX458749 FBS458749:FBT458749 FLO458749:FLP458749 FVK458749:FVL458749 GFG458749:GFH458749 GPC458749:GPD458749 GYY458749:GYZ458749 HIU458749:HIV458749 HSQ458749:HSR458749 ICM458749:ICN458749 IMI458749:IMJ458749 IWE458749:IWF458749 JGA458749:JGB458749 JPW458749:JPX458749 JZS458749:JZT458749 KJO458749:KJP458749 KTK458749:KTL458749 LDG458749:LDH458749 LNC458749:LND458749 LWY458749:LWZ458749 MGU458749:MGV458749 MQQ458749:MQR458749 NAM458749:NAN458749 NKI458749:NKJ458749 NUE458749:NUF458749 OEA458749:OEB458749 ONW458749:ONX458749 OXS458749:OXT458749 PHO458749:PHP458749 PRK458749:PRL458749 QBG458749:QBH458749 QLC458749:QLD458749 QUY458749:QUZ458749 REU458749:REV458749 ROQ458749:ROR458749 RYM458749:RYN458749 SII458749:SIJ458749 SSE458749:SSF458749 TCA458749:TCB458749 TLW458749:TLX458749 TVS458749:TVT458749 UFO458749:UFP458749 UPK458749:UPL458749 UZG458749:UZH458749 VJC458749:VJD458749 VSY458749:VSZ458749 WCU458749:WCV458749 WMQ458749:WMR458749 WWM458749:WWN458749 KA524285:KB524285 TW524285:TX524285 ADS524285:ADT524285 ANO524285:ANP524285 AXK524285:AXL524285 BHG524285:BHH524285 BRC524285:BRD524285 CAY524285:CAZ524285 CKU524285:CKV524285 CUQ524285:CUR524285 DEM524285:DEN524285 DOI524285:DOJ524285 DYE524285:DYF524285 EIA524285:EIB524285 ERW524285:ERX524285 FBS524285:FBT524285 FLO524285:FLP524285 FVK524285:FVL524285 GFG524285:GFH524285 GPC524285:GPD524285 GYY524285:GYZ524285 HIU524285:HIV524285 HSQ524285:HSR524285 ICM524285:ICN524285 IMI524285:IMJ524285 IWE524285:IWF524285 JGA524285:JGB524285 JPW524285:JPX524285 JZS524285:JZT524285 KJO524285:KJP524285 KTK524285:KTL524285 LDG524285:LDH524285 LNC524285:LND524285 LWY524285:LWZ524285 MGU524285:MGV524285 MQQ524285:MQR524285 NAM524285:NAN524285 NKI524285:NKJ524285 NUE524285:NUF524285 OEA524285:OEB524285 ONW524285:ONX524285 OXS524285:OXT524285 PHO524285:PHP524285 PRK524285:PRL524285 QBG524285:QBH524285 QLC524285:QLD524285 QUY524285:QUZ524285 REU524285:REV524285 ROQ524285:ROR524285 RYM524285:RYN524285 SII524285:SIJ524285 SSE524285:SSF524285 TCA524285:TCB524285 TLW524285:TLX524285 TVS524285:TVT524285 UFO524285:UFP524285 UPK524285:UPL524285 UZG524285:UZH524285 VJC524285:VJD524285 VSY524285:VSZ524285 WCU524285:WCV524285 WMQ524285:WMR524285 WWM524285:WWN524285 KA589821:KB589821 TW589821:TX589821 ADS589821:ADT589821 ANO589821:ANP589821 AXK589821:AXL589821 BHG589821:BHH589821 BRC589821:BRD589821 CAY589821:CAZ589821 CKU589821:CKV589821 CUQ589821:CUR589821 DEM589821:DEN589821 DOI589821:DOJ589821 DYE589821:DYF589821 EIA589821:EIB589821 ERW589821:ERX589821 FBS589821:FBT589821 FLO589821:FLP589821 FVK589821:FVL589821 GFG589821:GFH589821 GPC589821:GPD589821 GYY589821:GYZ589821 HIU589821:HIV589821 HSQ589821:HSR589821 ICM589821:ICN589821 IMI589821:IMJ589821 IWE589821:IWF589821 JGA589821:JGB589821 JPW589821:JPX589821 JZS589821:JZT589821 KJO589821:KJP589821 KTK589821:KTL589821 LDG589821:LDH589821 LNC589821:LND589821 LWY589821:LWZ589821 MGU589821:MGV589821 MQQ589821:MQR589821 NAM589821:NAN589821 NKI589821:NKJ589821 NUE589821:NUF589821 OEA589821:OEB589821 ONW589821:ONX589821 OXS589821:OXT589821 PHO589821:PHP589821 PRK589821:PRL589821 QBG589821:QBH589821 QLC589821:QLD589821 QUY589821:QUZ589821 REU589821:REV589821 ROQ589821:ROR589821 RYM589821:RYN589821 SII589821:SIJ589821 SSE589821:SSF589821 TCA589821:TCB589821 TLW589821:TLX589821 TVS589821:TVT589821 UFO589821:UFP589821 UPK589821:UPL589821 UZG589821:UZH589821 VJC589821:VJD589821 VSY589821:VSZ589821 WCU589821:WCV589821 WMQ589821:WMR589821 WWM589821:WWN589821 KA655357:KB655357 TW655357:TX655357 ADS655357:ADT655357 ANO655357:ANP655357 AXK655357:AXL655357 BHG655357:BHH655357 BRC655357:BRD655357 CAY655357:CAZ655357 CKU655357:CKV655357 CUQ655357:CUR655357 DEM655357:DEN655357 DOI655357:DOJ655357 DYE655357:DYF655357 EIA655357:EIB655357 ERW655357:ERX655357 FBS655357:FBT655357 FLO655357:FLP655357 FVK655357:FVL655357 GFG655357:GFH655357 GPC655357:GPD655357 GYY655357:GYZ655357 HIU655357:HIV655357 HSQ655357:HSR655357 ICM655357:ICN655357 IMI655357:IMJ655357 IWE655357:IWF655357 JGA655357:JGB655357 JPW655357:JPX655357 JZS655357:JZT655357 KJO655357:KJP655357 KTK655357:KTL655357 LDG655357:LDH655357 LNC655357:LND655357 LWY655357:LWZ655357 MGU655357:MGV655357 MQQ655357:MQR655357 NAM655357:NAN655357 NKI655357:NKJ655357 NUE655357:NUF655357 OEA655357:OEB655357 ONW655357:ONX655357 OXS655357:OXT655357 PHO655357:PHP655357 PRK655357:PRL655357 QBG655357:QBH655357 QLC655357:QLD655357 QUY655357:QUZ655357 REU655357:REV655357 ROQ655357:ROR655357 RYM655357:RYN655357 SII655357:SIJ655357 SSE655357:SSF655357 TCA655357:TCB655357 TLW655357:TLX655357 TVS655357:TVT655357 UFO655357:UFP655357 UPK655357:UPL655357 UZG655357:UZH655357 VJC655357:VJD655357 VSY655357:VSZ655357 WCU655357:WCV655357 WMQ655357:WMR655357 WWM655357:WWN655357 KA720893:KB720893 TW720893:TX720893 ADS720893:ADT720893 ANO720893:ANP720893 AXK720893:AXL720893 BHG720893:BHH720893 BRC720893:BRD720893 CAY720893:CAZ720893 CKU720893:CKV720893 CUQ720893:CUR720893 DEM720893:DEN720893 DOI720893:DOJ720893 DYE720893:DYF720893 EIA720893:EIB720893 ERW720893:ERX720893 FBS720893:FBT720893 FLO720893:FLP720893 FVK720893:FVL720893 GFG720893:GFH720893 GPC720893:GPD720893 GYY720893:GYZ720893 HIU720893:HIV720893 HSQ720893:HSR720893 ICM720893:ICN720893 IMI720893:IMJ720893 IWE720893:IWF720893 JGA720893:JGB720893 JPW720893:JPX720893 JZS720893:JZT720893 KJO720893:KJP720893 KTK720893:KTL720893 LDG720893:LDH720893 LNC720893:LND720893 LWY720893:LWZ720893 MGU720893:MGV720893 MQQ720893:MQR720893 NAM720893:NAN720893 NKI720893:NKJ720893 NUE720893:NUF720893 OEA720893:OEB720893 ONW720893:ONX720893 OXS720893:OXT720893 PHO720893:PHP720893 PRK720893:PRL720893 QBG720893:QBH720893 QLC720893:QLD720893 QUY720893:QUZ720893 REU720893:REV720893 ROQ720893:ROR720893 RYM720893:RYN720893 SII720893:SIJ720893 SSE720893:SSF720893 TCA720893:TCB720893 TLW720893:TLX720893 TVS720893:TVT720893 UFO720893:UFP720893 UPK720893:UPL720893 UZG720893:UZH720893 VJC720893:VJD720893 VSY720893:VSZ720893 WCU720893:WCV720893 WMQ720893:WMR720893 WWM720893:WWN720893 KA786429:KB786429 TW786429:TX786429 ADS786429:ADT786429 ANO786429:ANP786429 AXK786429:AXL786429 BHG786429:BHH786429 BRC786429:BRD786429 CAY786429:CAZ786429 CKU786429:CKV786429 CUQ786429:CUR786429 DEM786429:DEN786429 DOI786429:DOJ786429 DYE786429:DYF786429 EIA786429:EIB786429 ERW786429:ERX786429 FBS786429:FBT786429 FLO786429:FLP786429 FVK786429:FVL786429 GFG786429:GFH786429 GPC786429:GPD786429 GYY786429:GYZ786429 HIU786429:HIV786429 HSQ786429:HSR786429 ICM786429:ICN786429 IMI786429:IMJ786429 IWE786429:IWF786429 JGA786429:JGB786429 JPW786429:JPX786429 JZS786429:JZT786429 KJO786429:KJP786429 KTK786429:KTL786429 LDG786429:LDH786429 LNC786429:LND786429 LWY786429:LWZ786429 MGU786429:MGV786429 MQQ786429:MQR786429 NAM786429:NAN786429 NKI786429:NKJ786429 NUE786429:NUF786429 OEA786429:OEB786429 ONW786429:ONX786429 OXS786429:OXT786429 PHO786429:PHP786429 PRK786429:PRL786429 QBG786429:QBH786429 QLC786429:QLD786429 QUY786429:QUZ786429 REU786429:REV786429 ROQ786429:ROR786429 RYM786429:RYN786429 SII786429:SIJ786429 SSE786429:SSF786429 TCA786429:TCB786429 TLW786429:TLX786429 TVS786429:TVT786429 UFO786429:UFP786429 UPK786429:UPL786429 UZG786429:UZH786429 VJC786429:VJD786429 VSY786429:VSZ786429 WCU786429:WCV786429 WMQ786429:WMR786429 WWM786429:WWN786429 KA851965:KB851965 TW851965:TX851965 ADS851965:ADT851965 ANO851965:ANP851965 AXK851965:AXL851965 BHG851965:BHH851965 BRC851965:BRD851965 CAY851965:CAZ851965 CKU851965:CKV851965 CUQ851965:CUR851965 DEM851965:DEN851965 DOI851965:DOJ851965 DYE851965:DYF851965 EIA851965:EIB851965 ERW851965:ERX851965 FBS851965:FBT851965 FLO851965:FLP851965 FVK851965:FVL851965 GFG851965:GFH851965 GPC851965:GPD851965 GYY851965:GYZ851965 HIU851965:HIV851965 HSQ851965:HSR851965 ICM851965:ICN851965 IMI851965:IMJ851965 IWE851965:IWF851965 JGA851965:JGB851965 JPW851965:JPX851965 JZS851965:JZT851965 KJO851965:KJP851965 KTK851965:KTL851965 LDG851965:LDH851965 LNC851965:LND851965 LWY851965:LWZ851965 MGU851965:MGV851965 MQQ851965:MQR851965 NAM851965:NAN851965 NKI851965:NKJ851965 NUE851965:NUF851965 OEA851965:OEB851965 ONW851965:ONX851965 OXS851965:OXT851965 PHO851965:PHP851965 PRK851965:PRL851965 QBG851965:QBH851965 QLC851965:QLD851965 QUY851965:QUZ851965 REU851965:REV851965 ROQ851965:ROR851965 RYM851965:RYN851965 SII851965:SIJ851965 SSE851965:SSF851965 TCA851965:TCB851965 TLW851965:TLX851965 TVS851965:TVT851965 UFO851965:UFP851965 UPK851965:UPL851965 UZG851965:UZH851965 VJC851965:VJD851965 VSY851965:VSZ851965 WCU851965:WCV851965 WMQ851965:WMR851965 WWM851965:WWN851965 KA917501:KB917501 TW917501:TX917501 ADS917501:ADT917501 ANO917501:ANP917501 AXK917501:AXL917501 BHG917501:BHH917501 BRC917501:BRD917501 CAY917501:CAZ917501 CKU917501:CKV917501 CUQ917501:CUR917501 DEM917501:DEN917501 DOI917501:DOJ917501 DYE917501:DYF917501 EIA917501:EIB917501 ERW917501:ERX917501 FBS917501:FBT917501 FLO917501:FLP917501 FVK917501:FVL917501 GFG917501:GFH917501 GPC917501:GPD917501 GYY917501:GYZ917501 HIU917501:HIV917501 HSQ917501:HSR917501 ICM917501:ICN917501 IMI917501:IMJ917501 IWE917501:IWF917501 JGA917501:JGB917501 JPW917501:JPX917501 JZS917501:JZT917501 KJO917501:KJP917501 KTK917501:KTL917501 LDG917501:LDH917501 LNC917501:LND917501 LWY917501:LWZ917501 MGU917501:MGV917501 MQQ917501:MQR917501 NAM917501:NAN917501 NKI917501:NKJ917501 NUE917501:NUF917501 OEA917501:OEB917501 ONW917501:ONX917501 OXS917501:OXT917501 PHO917501:PHP917501 PRK917501:PRL917501 QBG917501:QBH917501 QLC917501:QLD917501 QUY917501:QUZ917501 REU917501:REV917501 ROQ917501:ROR917501 RYM917501:RYN917501 SII917501:SIJ917501 SSE917501:SSF917501 TCA917501:TCB917501 TLW917501:TLX917501 TVS917501:TVT917501 UFO917501:UFP917501 UPK917501:UPL917501 UZG917501:UZH917501 VJC917501:VJD917501 VSY917501:VSZ917501 WCU917501:WCV917501 WMQ917501:WMR917501 WWM917501:WWN917501 KA983037:KB983037 TW983037:TX983037 ADS983037:ADT983037 ANO983037:ANP983037 AXK983037:AXL983037 BHG983037:BHH983037 BRC983037:BRD983037 CAY983037:CAZ983037 CKU983037:CKV983037 CUQ983037:CUR983037 DEM983037:DEN983037 DOI983037:DOJ983037 DYE983037:DYF983037 EIA983037:EIB983037 ERW983037:ERX983037 FBS983037:FBT983037 FLO983037:FLP983037 FVK983037:FVL983037 GFG983037:GFH983037 GPC983037:GPD983037 GYY983037:GYZ983037 HIU983037:HIV983037 HSQ983037:HSR983037 ICM983037:ICN983037 IMI983037:IMJ983037 IWE983037:IWF983037 JGA983037:JGB983037 JPW983037:JPX983037 JZS983037:JZT983037 KJO983037:KJP983037 KTK983037:KTL983037 LDG983037:LDH983037 LNC983037:LND983037 LWY983037:LWZ983037 MGU983037:MGV983037 MQQ983037:MQR983037 NAM983037:NAN983037 NKI983037:NKJ983037 NUE983037:NUF983037 OEA983037:OEB983037 ONW983037:ONX983037 OXS983037:OXT983037 PHO983037:PHP983037 PRK983037:PRL983037 QBG983037:QBH983037 QLC983037:QLD983037 QUY983037:QUZ983037 REU983037:REV983037 ROQ983037:ROR983037 RYM983037:RYN983037 SII983037:SIJ983037 SSE983037:SSF983037 TCA983037:TCB983037 TLW983037:TLX983037 TVS983037:TVT983037 UFO983037:UFP983037 UPK983037:UPL983037 UZG983037:UZH983037 VJC983037:VJD983037 VSY983037:VSZ983037 WCU983037:WCV983037 WMQ983037:WMR983037 WWM983037:WWN983037 B81:C95 B97:C99 B103:C104 B106:C109 B44:C58 B60:C62 B66:C67 B69:C72 B118:C132 B134:C136 B140:C141 B143:C146" xr:uid="{00000000-0002-0000-0C00-000000000000}"/>
    <dataValidation imeMode="halfAlpha" allowBlank="1" showInputMessage="1" showErrorMessage="1" sqref="WVW983041:WVW983065 X65537:X65561 JK65537:JK65561 TG65537:TG65561 ADC65537:ADC65561 AMY65537:AMY65561 AWU65537:AWU65561 BGQ65537:BGQ65561 BQM65537:BQM65561 CAI65537:CAI65561 CKE65537:CKE65561 CUA65537:CUA65561 DDW65537:DDW65561 DNS65537:DNS65561 DXO65537:DXO65561 EHK65537:EHK65561 ERG65537:ERG65561 FBC65537:FBC65561 FKY65537:FKY65561 FUU65537:FUU65561 GEQ65537:GEQ65561 GOM65537:GOM65561 GYI65537:GYI65561 HIE65537:HIE65561 HSA65537:HSA65561 IBW65537:IBW65561 ILS65537:ILS65561 IVO65537:IVO65561 JFK65537:JFK65561 JPG65537:JPG65561 JZC65537:JZC65561 KIY65537:KIY65561 KSU65537:KSU65561 LCQ65537:LCQ65561 LMM65537:LMM65561 LWI65537:LWI65561 MGE65537:MGE65561 MQA65537:MQA65561 MZW65537:MZW65561 NJS65537:NJS65561 NTO65537:NTO65561 ODK65537:ODK65561 ONG65537:ONG65561 OXC65537:OXC65561 PGY65537:PGY65561 PQU65537:PQU65561 QAQ65537:QAQ65561 QKM65537:QKM65561 QUI65537:QUI65561 REE65537:REE65561 ROA65537:ROA65561 RXW65537:RXW65561 SHS65537:SHS65561 SRO65537:SRO65561 TBK65537:TBK65561 TLG65537:TLG65561 TVC65537:TVC65561 UEY65537:UEY65561 UOU65537:UOU65561 UYQ65537:UYQ65561 VIM65537:VIM65561 VSI65537:VSI65561 WCE65537:WCE65561 WMA65537:WMA65561 WVW65537:WVW65561 X131073:X131097 JK131073:JK131097 TG131073:TG131097 ADC131073:ADC131097 AMY131073:AMY131097 AWU131073:AWU131097 BGQ131073:BGQ131097 BQM131073:BQM131097 CAI131073:CAI131097 CKE131073:CKE131097 CUA131073:CUA131097 DDW131073:DDW131097 DNS131073:DNS131097 DXO131073:DXO131097 EHK131073:EHK131097 ERG131073:ERG131097 FBC131073:FBC131097 FKY131073:FKY131097 FUU131073:FUU131097 GEQ131073:GEQ131097 GOM131073:GOM131097 GYI131073:GYI131097 HIE131073:HIE131097 HSA131073:HSA131097 IBW131073:IBW131097 ILS131073:ILS131097 IVO131073:IVO131097 JFK131073:JFK131097 JPG131073:JPG131097 JZC131073:JZC131097 KIY131073:KIY131097 KSU131073:KSU131097 LCQ131073:LCQ131097 LMM131073:LMM131097 LWI131073:LWI131097 MGE131073:MGE131097 MQA131073:MQA131097 MZW131073:MZW131097 NJS131073:NJS131097 NTO131073:NTO131097 ODK131073:ODK131097 ONG131073:ONG131097 OXC131073:OXC131097 PGY131073:PGY131097 PQU131073:PQU131097 QAQ131073:QAQ131097 QKM131073:QKM131097 QUI131073:QUI131097 REE131073:REE131097 ROA131073:ROA131097 RXW131073:RXW131097 SHS131073:SHS131097 SRO131073:SRO131097 TBK131073:TBK131097 TLG131073:TLG131097 TVC131073:TVC131097 UEY131073:UEY131097 UOU131073:UOU131097 UYQ131073:UYQ131097 VIM131073:VIM131097 VSI131073:VSI131097 WCE131073:WCE131097 WMA131073:WMA131097 WVW131073:WVW131097 X196609:X196633 JK196609:JK196633 TG196609:TG196633 ADC196609:ADC196633 AMY196609:AMY196633 AWU196609:AWU196633 BGQ196609:BGQ196633 BQM196609:BQM196633 CAI196609:CAI196633 CKE196609:CKE196633 CUA196609:CUA196633 DDW196609:DDW196633 DNS196609:DNS196633 DXO196609:DXO196633 EHK196609:EHK196633 ERG196609:ERG196633 FBC196609:FBC196633 FKY196609:FKY196633 FUU196609:FUU196633 GEQ196609:GEQ196633 GOM196609:GOM196633 GYI196609:GYI196633 HIE196609:HIE196633 HSA196609:HSA196633 IBW196609:IBW196633 ILS196609:ILS196633 IVO196609:IVO196633 JFK196609:JFK196633 JPG196609:JPG196633 JZC196609:JZC196633 KIY196609:KIY196633 KSU196609:KSU196633 LCQ196609:LCQ196633 LMM196609:LMM196633 LWI196609:LWI196633 MGE196609:MGE196633 MQA196609:MQA196633 MZW196609:MZW196633 NJS196609:NJS196633 NTO196609:NTO196633 ODK196609:ODK196633 ONG196609:ONG196633 OXC196609:OXC196633 PGY196609:PGY196633 PQU196609:PQU196633 QAQ196609:QAQ196633 QKM196609:QKM196633 QUI196609:QUI196633 REE196609:REE196633 ROA196609:ROA196633 RXW196609:RXW196633 SHS196609:SHS196633 SRO196609:SRO196633 TBK196609:TBK196633 TLG196609:TLG196633 TVC196609:TVC196633 UEY196609:UEY196633 UOU196609:UOU196633 UYQ196609:UYQ196633 VIM196609:VIM196633 VSI196609:VSI196633 WCE196609:WCE196633 WMA196609:WMA196633 WVW196609:WVW196633 X262145:X262169 JK262145:JK262169 TG262145:TG262169 ADC262145:ADC262169 AMY262145:AMY262169 AWU262145:AWU262169 BGQ262145:BGQ262169 BQM262145:BQM262169 CAI262145:CAI262169 CKE262145:CKE262169 CUA262145:CUA262169 DDW262145:DDW262169 DNS262145:DNS262169 DXO262145:DXO262169 EHK262145:EHK262169 ERG262145:ERG262169 FBC262145:FBC262169 FKY262145:FKY262169 FUU262145:FUU262169 GEQ262145:GEQ262169 GOM262145:GOM262169 GYI262145:GYI262169 HIE262145:HIE262169 HSA262145:HSA262169 IBW262145:IBW262169 ILS262145:ILS262169 IVO262145:IVO262169 JFK262145:JFK262169 JPG262145:JPG262169 JZC262145:JZC262169 KIY262145:KIY262169 KSU262145:KSU262169 LCQ262145:LCQ262169 LMM262145:LMM262169 LWI262145:LWI262169 MGE262145:MGE262169 MQA262145:MQA262169 MZW262145:MZW262169 NJS262145:NJS262169 NTO262145:NTO262169 ODK262145:ODK262169 ONG262145:ONG262169 OXC262145:OXC262169 PGY262145:PGY262169 PQU262145:PQU262169 QAQ262145:QAQ262169 QKM262145:QKM262169 QUI262145:QUI262169 REE262145:REE262169 ROA262145:ROA262169 RXW262145:RXW262169 SHS262145:SHS262169 SRO262145:SRO262169 TBK262145:TBK262169 TLG262145:TLG262169 TVC262145:TVC262169 UEY262145:UEY262169 UOU262145:UOU262169 UYQ262145:UYQ262169 VIM262145:VIM262169 VSI262145:VSI262169 WCE262145:WCE262169 WMA262145:WMA262169 WVW262145:WVW262169 X327681:X327705 JK327681:JK327705 TG327681:TG327705 ADC327681:ADC327705 AMY327681:AMY327705 AWU327681:AWU327705 BGQ327681:BGQ327705 BQM327681:BQM327705 CAI327681:CAI327705 CKE327681:CKE327705 CUA327681:CUA327705 DDW327681:DDW327705 DNS327681:DNS327705 DXO327681:DXO327705 EHK327681:EHK327705 ERG327681:ERG327705 FBC327681:FBC327705 FKY327681:FKY327705 FUU327681:FUU327705 GEQ327681:GEQ327705 GOM327681:GOM327705 GYI327681:GYI327705 HIE327681:HIE327705 HSA327681:HSA327705 IBW327681:IBW327705 ILS327681:ILS327705 IVO327681:IVO327705 JFK327681:JFK327705 JPG327681:JPG327705 JZC327681:JZC327705 KIY327681:KIY327705 KSU327681:KSU327705 LCQ327681:LCQ327705 LMM327681:LMM327705 LWI327681:LWI327705 MGE327681:MGE327705 MQA327681:MQA327705 MZW327681:MZW327705 NJS327681:NJS327705 NTO327681:NTO327705 ODK327681:ODK327705 ONG327681:ONG327705 OXC327681:OXC327705 PGY327681:PGY327705 PQU327681:PQU327705 QAQ327681:QAQ327705 QKM327681:QKM327705 QUI327681:QUI327705 REE327681:REE327705 ROA327681:ROA327705 RXW327681:RXW327705 SHS327681:SHS327705 SRO327681:SRO327705 TBK327681:TBK327705 TLG327681:TLG327705 TVC327681:TVC327705 UEY327681:UEY327705 UOU327681:UOU327705 UYQ327681:UYQ327705 VIM327681:VIM327705 VSI327681:VSI327705 WCE327681:WCE327705 WMA327681:WMA327705 WVW327681:WVW327705 X393217:X393241 JK393217:JK393241 TG393217:TG393241 ADC393217:ADC393241 AMY393217:AMY393241 AWU393217:AWU393241 BGQ393217:BGQ393241 BQM393217:BQM393241 CAI393217:CAI393241 CKE393217:CKE393241 CUA393217:CUA393241 DDW393217:DDW393241 DNS393217:DNS393241 DXO393217:DXO393241 EHK393217:EHK393241 ERG393217:ERG393241 FBC393217:FBC393241 FKY393217:FKY393241 FUU393217:FUU393241 GEQ393217:GEQ393241 GOM393217:GOM393241 GYI393217:GYI393241 HIE393217:HIE393241 HSA393217:HSA393241 IBW393217:IBW393241 ILS393217:ILS393241 IVO393217:IVO393241 JFK393217:JFK393241 JPG393217:JPG393241 JZC393217:JZC393241 KIY393217:KIY393241 KSU393217:KSU393241 LCQ393217:LCQ393241 LMM393217:LMM393241 LWI393217:LWI393241 MGE393217:MGE393241 MQA393217:MQA393241 MZW393217:MZW393241 NJS393217:NJS393241 NTO393217:NTO393241 ODK393217:ODK393241 ONG393217:ONG393241 OXC393217:OXC393241 PGY393217:PGY393241 PQU393217:PQU393241 QAQ393217:QAQ393241 QKM393217:QKM393241 QUI393217:QUI393241 REE393217:REE393241 ROA393217:ROA393241 RXW393217:RXW393241 SHS393217:SHS393241 SRO393217:SRO393241 TBK393217:TBK393241 TLG393217:TLG393241 TVC393217:TVC393241 UEY393217:UEY393241 UOU393217:UOU393241 UYQ393217:UYQ393241 VIM393217:VIM393241 VSI393217:VSI393241 WCE393217:WCE393241 WMA393217:WMA393241 WVW393217:WVW393241 X458753:X458777 JK458753:JK458777 TG458753:TG458777 ADC458753:ADC458777 AMY458753:AMY458777 AWU458753:AWU458777 BGQ458753:BGQ458777 BQM458753:BQM458777 CAI458753:CAI458777 CKE458753:CKE458777 CUA458753:CUA458777 DDW458753:DDW458777 DNS458753:DNS458777 DXO458753:DXO458777 EHK458753:EHK458777 ERG458753:ERG458777 FBC458753:FBC458777 FKY458753:FKY458777 FUU458753:FUU458777 GEQ458753:GEQ458777 GOM458753:GOM458777 GYI458753:GYI458777 HIE458753:HIE458777 HSA458753:HSA458777 IBW458753:IBW458777 ILS458753:ILS458777 IVO458753:IVO458777 JFK458753:JFK458777 JPG458753:JPG458777 JZC458753:JZC458777 KIY458753:KIY458777 KSU458753:KSU458777 LCQ458753:LCQ458777 LMM458753:LMM458777 LWI458753:LWI458777 MGE458753:MGE458777 MQA458753:MQA458777 MZW458753:MZW458777 NJS458753:NJS458777 NTO458753:NTO458777 ODK458753:ODK458777 ONG458753:ONG458777 OXC458753:OXC458777 PGY458753:PGY458777 PQU458753:PQU458777 QAQ458753:QAQ458777 QKM458753:QKM458777 QUI458753:QUI458777 REE458753:REE458777 ROA458753:ROA458777 RXW458753:RXW458777 SHS458753:SHS458777 SRO458753:SRO458777 TBK458753:TBK458777 TLG458753:TLG458777 TVC458753:TVC458777 UEY458753:UEY458777 UOU458753:UOU458777 UYQ458753:UYQ458777 VIM458753:VIM458777 VSI458753:VSI458777 WCE458753:WCE458777 WMA458753:WMA458777 WVW458753:WVW458777 X524289:X524313 JK524289:JK524313 TG524289:TG524313 ADC524289:ADC524313 AMY524289:AMY524313 AWU524289:AWU524313 BGQ524289:BGQ524313 BQM524289:BQM524313 CAI524289:CAI524313 CKE524289:CKE524313 CUA524289:CUA524313 DDW524289:DDW524313 DNS524289:DNS524313 DXO524289:DXO524313 EHK524289:EHK524313 ERG524289:ERG524313 FBC524289:FBC524313 FKY524289:FKY524313 FUU524289:FUU524313 GEQ524289:GEQ524313 GOM524289:GOM524313 GYI524289:GYI524313 HIE524289:HIE524313 HSA524289:HSA524313 IBW524289:IBW524313 ILS524289:ILS524313 IVO524289:IVO524313 JFK524289:JFK524313 JPG524289:JPG524313 JZC524289:JZC524313 KIY524289:KIY524313 KSU524289:KSU524313 LCQ524289:LCQ524313 LMM524289:LMM524313 LWI524289:LWI524313 MGE524289:MGE524313 MQA524289:MQA524313 MZW524289:MZW524313 NJS524289:NJS524313 NTO524289:NTO524313 ODK524289:ODK524313 ONG524289:ONG524313 OXC524289:OXC524313 PGY524289:PGY524313 PQU524289:PQU524313 QAQ524289:QAQ524313 QKM524289:QKM524313 QUI524289:QUI524313 REE524289:REE524313 ROA524289:ROA524313 RXW524289:RXW524313 SHS524289:SHS524313 SRO524289:SRO524313 TBK524289:TBK524313 TLG524289:TLG524313 TVC524289:TVC524313 UEY524289:UEY524313 UOU524289:UOU524313 UYQ524289:UYQ524313 VIM524289:VIM524313 VSI524289:VSI524313 WCE524289:WCE524313 WMA524289:WMA524313 WVW524289:WVW524313 X589825:X589849 JK589825:JK589849 TG589825:TG589849 ADC589825:ADC589849 AMY589825:AMY589849 AWU589825:AWU589849 BGQ589825:BGQ589849 BQM589825:BQM589849 CAI589825:CAI589849 CKE589825:CKE589849 CUA589825:CUA589849 DDW589825:DDW589849 DNS589825:DNS589849 DXO589825:DXO589849 EHK589825:EHK589849 ERG589825:ERG589849 FBC589825:FBC589849 FKY589825:FKY589849 FUU589825:FUU589849 GEQ589825:GEQ589849 GOM589825:GOM589849 GYI589825:GYI589849 HIE589825:HIE589849 HSA589825:HSA589849 IBW589825:IBW589849 ILS589825:ILS589849 IVO589825:IVO589849 JFK589825:JFK589849 JPG589825:JPG589849 JZC589825:JZC589849 KIY589825:KIY589849 KSU589825:KSU589849 LCQ589825:LCQ589849 LMM589825:LMM589849 LWI589825:LWI589849 MGE589825:MGE589849 MQA589825:MQA589849 MZW589825:MZW589849 NJS589825:NJS589849 NTO589825:NTO589849 ODK589825:ODK589849 ONG589825:ONG589849 OXC589825:OXC589849 PGY589825:PGY589849 PQU589825:PQU589849 QAQ589825:QAQ589849 QKM589825:QKM589849 QUI589825:QUI589849 REE589825:REE589849 ROA589825:ROA589849 RXW589825:RXW589849 SHS589825:SHS589849 SRO589825:SRO589849 TBK589825:TBK589849 TLG589825:TLG589849 TVC589825:TVC589849 UEY589825:UEY589849 UOU589825:UOU589849 UYQ589825:UYQ589849 VIM589825:VIM589849 VSI589825:VSI589849 WCE589825:WCE589849 WMA589825:WMA589849 WVW589825:WVW589849 X655361:X655385 JK655361:JK655385 TG655361:TG655385 ADC655361:ADC655385 AMY655361:AMY655385 AWU655361:AWU655385 BGQ655361:BGQ655385 BQM655361:BQM655385 CAI655361:CAI655385 CKE655361:CKE655385 CUA655361:CUA655385 DDW655361:DDW655385 DNS655361:DNS655385 DXO655361:DXO655385 EHK655361:EHK655385 ERG655361:ERG655385 FBC655361:FBC655385 FKY655361:FKY655385 FUU655361:FUU655385 GEQ655361:GEQ655385 GOM655361:GOM655385 GYI655361:GYI655385 HIE655361:HIE655385 HSA655361:HSA655385 IBW655361:IBW655385 ILS655361:ILS655385 IVO655361:IVO655385 JFK655361:JFK655385 JPG655361:JPG655385 JZC655361:JZC655385 KIY655361:KIY655385 KSU655361:KSU655385 LCQ655361:LCQ655385 LMM655361:LMM655385 LWI655361:LWI655385 MGE655361:MGE655385 MQA655361:MQA655385 MZW655361:MZW655385 NJS655361:NJS655385 NTO655361:NTO655385 ODK655361:ODK655385 ONG655361:ONG655385 OXC655361:OXC655385 PGY655361:PGY655385 PQU655361:PQU655385 QAQ655361:QAQ655385 QKM655361:QKM655385 QUI655361:QUI655385 REE655361:REE655385 ROA655361:ROA655385 RXW655361:RXW655385 SHS655361:SHS655385 SRO655361:SRO655385 TBK655361:TBK655385 TLG655361:TLG655385 TVC655361:TVC655385 UEY655361:UEY655385 UOU655361:UOU655385 UYQ655361:UYQ655385 VIM655361:VIM655385 VSI655361:VSI655385 WCE655361:WCE655385 WMA655361:WMA655385 WVW655361:WVW655385 X720897:X720921 JK720897:JK720921 TG720897:TG720921 ADC720897:ADC720921 AMY720897:AMY720921 AWU720897:AWU720921 BGQ720897:BGQ720921 BQM720897:BQM720921 CAI720897:CAI720921 CKE720897:CKE720921 CUA720897:CUA720921 DDW720897:DDW720921 DNS720897:DNS720921 DXO720897:DXO720921 EHK720897:EHK720921 ERG720897:ERG720921 FBC720897:FBC720921 FKY720897:FKY720921 FUU720897:FUU720921 GEQ720897:GEQ720921 GOM720897:GOM720921 GYI720897:GYI720921 HIE720897:HIE720921 HSA720897:HSA720921 IBW720897:IBW720921 ILS720897:ILS720921 IVO720897:IVO720921 JFK720897:JFK720921 JPG720897:JPG720921 JZC720897:JZC720921 KIY720897:KIY720921 KSU720897:KSU720921 LCQ720897:LCQ720921 LMM720897:LMM720921 LWI720897:LWI720921 MGE720897:MGE720921 MQA720897:MQA720921 MZW720897:MZW720921 NJS720897:NJS720921 NTO720897:NTO720921 ODK720897:ODK720921 ONG720897:ONG720921 OXC720897:OXC720921 PGY720897:PGY720921 PQU720897:PQU720921 QAQ720897:QAQ720921 QKM720897:QKM720921 QUI720897:QUI720921 REE720897:REE720921 ROA720897:ROA720921 RXW720897:RXW720921 SHS720897:SHS720921 SRO720897:SRO720921 TBK720897:TBK720921 TLG720897:TLG720921 TVC720897:TVC720921 UEY720897:UEY720921 UOU720897:UOU720921 UYQ720897:UYQ720921 VIM720897:VIM720921 VSI720897:VSI720921 WCE720897:WCE720921 WMA720897:WMA720921 WVW720897:WVW720921 X786433:X786457 JK786433:JK786457 TG786433:TG786457 ADC786433:ADC786457 AMY786433:AMY786457 AWU786433:AWU786457 BGQ786433:BGQ786457 BQM786433:BQM786457 CAI786433:CAI786457 CKE786433:CKE786457 CUA786433:CUA786457 DDW786433:DDW786457 DNS786433:DNS786457 DXO786433:DXO786457 EHK786433:EHK786457 ERG786433:ERG786457 FBC786433:FBC786457 FKY786433:FKY786457 FUU786433:FUU786457 GEQ786433:GEQ786457 GOM786433:GOM786457 GYI786433:GYI786457 HIE786433:HIE786457 HSA786433:HSA786457 IBW786433:IBW786457 ILS786433:ILS786457 IVO786433:IVO786457 JFK786433:JFK786457 JPG786433:JPG786457 JZC786433:JZC786457 KIY786433:KIY786457 KSU786433:KSU786457 LCQ786433:LCQ786457 LMM786433:LMM786457 LWI786433:LWI786457 MGE786433:MGE786457 MQA786433:MQA786457 MZW786433:MZW786457 NJS786433:NJS786457 NTO786433:NTO786457 ODK786433:ODK786457 ONG786433:ONG786457 OXC786433:OXC786457 PGY786433:PGY786457 PQU786433:PQU786457 QAQ786433:QAQ786457 QKM786433:QKM786457 QUI786433:QUI786457 REE786433:REE786457 ROA786433:ROA786457 RXW786433:RXW786457 SHS786433:SHS786457 SRO786433:SRO786457 TBK786433:TBK786457 TLG786433:TLG786457 TVC786433:TVC786457 UEY786433:UEY786457 UOU786433:UOU786457 UYQ786433:UYQ786457 VIM786433:VIM786457 VSI786433:VSI786457 WCE786433:WCE786457 WMA786433:WMA786457 WVW786433:WVW786457 X851969:X851993 JK851969:JK851993 TG851969:TG851993 ADC851969:ADC851993 AMY851969:AMY851993 AWU851969:AWU851993 BGQ851969:BGQ851993 BQM851969:BQM851993 CAI851969:CAI851993 CKE851969:CKE851993 CUA851969:CUA851993 DDW851969:DDW851993 DNS851969:DNS851993 DXO851969:DXO851993 EHK851969:EHK851993 ERG851969:ERG851993 FBC851969:FBC851993 FKY851969:FKY851993 FUU851969:FUU851993 GEQ851969:GEQ851993 GOM851969:GOM851993 GYI851969:GYI851993 HIE851969:HIE851993 HSA851969:HSA851993 IBW851969:IBW851993 ILS851969:ILS851993 IVO851969:IVO851993 JFK851969:JFK851993 JPG851969:JPG851993 JZC851969:JZC851993 KIY851969:KIY851993 KSU851969:KSU851993 LCQ851969:LCQ851993 LMM851969:LMM851993 LWI851969:LWI851993 MGE851969:MGE851993 MQA851969:MQA851993 MZW851969:MZW851993 NJS851969:NJS851993 NTO851969:NTO851993 ODK851969:ODK851993 ONG851969:ONG851993 OXC851969:OXC851993 PGY851969:PGY851993 PQU851969:PQU851993 QAQ851969:QAQ851993 QKM851969:QKM851993 QUI851969:QUI851993 REE851969:REE851993 ROA851969:ROA851993 RXW851969:RXW851993 SHS851969:SHS851993 SRO851969:SRO851993 TBK851969:TBK851993 TLG851969:TLG851993 TVC851969:TVC851993 UEY851969:UEY851993 UOU851969:UOU851993 UYQ851969:UYQ851993 VIM851969:VIM851993 VSI851969:VSI851993 WCE851969:WCE851993 WMA851969:WMA851993 WVW851969:WVW851993 X917505:X917529 JK917505:JK917529 TG917505:TG917529 ADC917505:ADC917529 AMY917505:AMY917529 AWU917505:AWU917529 BGQ917505:BGQ917529 BQM917505:BQM917529 CAI917505:CAI917529 CKE917505:CKE917529 CUA917505:CUA917529 DDW917505:DDW917529 DNS917505:DNS917529 DXO917505:DXO917529 EHK917505:EHK917529 ERG917505:ERG917529 FBC917505:FBC917529 FKY917505:FKY917529 FUU917505:FUU917529 GEQ917505:GEQ917529 GOM917505:GOM917529 GYI917505:GYI917529 HIE917505:HIE917529 HSA917505:HSA917529 IBW917505:IBW917529 ILS917505:ILS917529 IVO917505:IVO917529 JFK917505:JFK917529 JPG917505:JPG917529 JZC917505:JZC917529 KIY917505:KIY917529 KSU917505:KSU917529 LCQ917505:LCQ917529 LMM917505:LMM917529 LWI917505:LWI917529 MGE917505:MGE917529 MQA917505:MQA917529 MZW917505:MZW917529 NJS917505:NJS917529 NTO917505:NTO917529 ODK917505:ODK917529 ONG917505:ONG917529 OXC917505:OXC917529 PGY917505:PGY917529 PQU917505:PQU917529 QAQ917505:QAQ917529 QKM917505:QKM917529 QUI917505:QUI917529 REE917505:REE917529 ROA917505:ROA917529 RXW917505:RXW917529 SHS917505:SHS917529 SRO917505:SRO917529 TBK917505:TBK917529 TLG917505:TLG917529 TVC917505:TVC917529 UEY917505:UEY917529 UOU917505:UOU917529 UYQ917505:UYQ917529 VIM917505:VIM917529 VSI917505:VSI917529 WCE917505:WCE917529 WMA917505:WMA917529 WVW917505:WVW917529 X983041:X983065 JK983041:JK983065 TG983041:TG983065 ADC983041:ADC983065 AMY983041:AMY983065 AWU983041:AWU983065 BGQ983041:BGQ983065 BQM983041:BQM983065 CAI983041:CAI983065 CKE983041:CKE983065 CUA983041:CUA983065 DDW983041:DDW983065 DNS983041:DNS983065 DXO983041:DXO983065 EHK983041:EHK983065 ERG983041:ERG983065 FBC983041:FBC983065 FKY983041:FKY983065 FUU983041:FUU983065 GEQ983041:GEQ983065 GOM983041:GOM983065 GYI983041:GYI983065 HIE983041:HIE983065 HSA983041:HSA983065 IBW983041:IBW983065 ILS983041:ILS983065 IVO983041:IVO983065 JFK983041:JFK983065 JPG983041:JPG983065 JZC983041:JZC983065 KIY983041:KIY983065 KSU983041:KSU983065 LCQ983041:LCQ983065 LMM983041:LMM983065 LWI983041:LWI983065 MGE983041:MGE983065 MQA983041:MQA983065 MZW983041:MZW983065 NJS983041:NJS983065 NTO983041:NTO983065 ODK983041:ODK983065 ONG983041:ONG983065 OXC983041:OXC983065 PGY983041:PGY983065 PQU983041:PQU983065 QAQ983041:QAQ983065 QKM983041:QKM983065 QUI983041:QUI983065 REE983041:REE983065 ROA983041:ROA983065 RXW983041:RXW983065 SHS983041:SHS983065 SRO983041:SRO983065 TBK983041:TBK983065 TLG983041:TLG983065 TVC983041:TVC983065 UEY983041:UEY983065 UOU983041:UOU983065 UYQ983041:UYQ983065 VIM983041:VIM983065 VSI983041:VSI983065 WCE983041:WCE983065 WMA983041:WMA983065 JK7:JK35 WVW7:WVW35 WMA7:WMA35 WCE7:WCE35 VSI7:VSI35 VIM7:VIM35 UYQ7:UYQ35 UOU7:UOU35 UEY7:UEY35 TVC7:TVC35 TLG7:TLG35 TBK7:TBK35 SRO7:SRO35 SHS7:SHS35 RXW7:RXW35 ROA7:ROA35 REE7:REE35 QUI7:QUI35 QKM7:QKM35 QAQ7:QAQ35 PQU7:PQU35 PGY7:PGY35 OXC7:OXC35 ONG7:ONG35 ODK7:ODK35 NTO7:NTO35 NJS7:NJS35 MZW7:MZW35 MQA7:MQA35 MGE7:MGE35 LWI7:LWI35 LMM7:LMM35 LCQ7:LCQ35 KSU7:KSU35 KIY7:KIY35 JZC7:JZC35 JPG7:JPG35 JFK7:JFK35 IVO7:IVO35 ILS7:ILS35 IBW7:IBW35 HSA7:HSA35 HIE7:HIE35 GYI7:GYI35 GOM7:GOM35 GEQ7:GEQ35 FUU7:FUU35 FKY7:FKY35 FBC7:FBC35 ERG7:ERG35 EHK7:EHK35 DXO7:DXO35 DNS7:DNS35 DDW7:DDW35 CUA7:CUA35 CKE7:CKE35 CAI7:CAI35 BQM7:BQM35 BGQ7:BGQ35 AWU7:AWU35 AMY7:AMY35 ADC7:ADC35 TG7:TG35 AMY118:AMY146 JK44:JK72 WVW44:WVW72 WMA44:WMA72 WCE44:WCE72 VSI44:VSI72 VIM44:VIM72 UYQ44:UYQ72 UOU44:UOU72 UEY44:UEY72 TVC44:TVC72 TLG44:TLG72 TBK44:TBK72 SRO44:SRO72 SHS44:SHS72 RXW44:RXW72 ROA44:ROA72 REE44:REE72 QUI44:QUI72 QKM44:QKM72 QAQ44:QAQ72 PQU44:PQU72 PGY44:PGY72 OXC44:OXC72 ONG44:ONG72 ODK44:ODK72 NTO44:NTO72 NJS44:NJS72 MZW44:MZW72 MQA44:MQA72 MGE44:MGE72 LWI44:LWI72 LMM44:LMM72 LCQ44:LCQ72 KSU44:KSU72 KIY44:KIY72 JZC44:JZC72 JPG44:JPG72 JFK44:JFK72 IVO44:IVO72 ILS44:ILS72 IBW44:IBW72 HSA44:HSA72 HIE44:HIE72 GYI44:GYI72 GOM44:GOM72 GEQ44:GEQ72 FUU44:FUU72 FKY44:FKY72 FBC44:FBC72 ERG44:ERG72 EHK44:EHK72 DXO44:DXO72 DNS44:DNS72 DDW44:DDW72 CUA44:CUA72 CKE44:CKE72 CAI44:CAI72 BQM44:BQM72 BGQ44:BGQ72 AWU44:AWU72 AMY44:AMY72 ADC44:ADC72 TG44:TG72 TG118:TG146 JK81:JK109 WVW81:WVW109 WMA81:WMA109 WCE81:WCE109 VSI81:VSI109 VIM81:VIM109 UYQ81:UYQ109 UOU81:UOU109 UEY81:UEY109 TVC81:TVC109 TLG81:TLG109 TBK81:TBK109 SRO81:SRO109 SHS81:SHS109 RXW81:RXW109 ROA81:ROA109 REE81:REE109 QUI81:QUI109 QKM81:QKM109 QAQ81:QAQ109 PQU81:PQU109 PGY81:PGY109 OXC81:OXC109 ONG81:ONG109 ODK81:ODK109 NTO81:NTO109 NJS81:NJS109 MZW81:MZW109 MQA81:MQA109 MGE81:MGE109 LWI81:LWI109 LMM81:LMM109 LCQ81:LCQ109 KSU81:KSU109 KIY81:KIY109 JZC81:JZC109 JPG81:JPG109 JFK81:JFK109 IVO81:IVO109 ILS81:ILS109 IBW81:IBW109 HSA81:HSA109 HIE81:HIE109 GYI81:GYI109 GOM81:GOM109 GEQ81:GEQ109 FUU81:FUU109 FKY81:FKY109 FBC81:FBC109 ERG81:ERG109 EHK81:EHK109 DXO81:DXO109 DNS81:DNS109 DDW81:DDW109 CUA81:CUA109 CKE81:CKE109 CAI81:CAI109 BQM81:BQM109 BGQ81:BGQ109 AWU81:AWU109 AMY81:AMY109 ADC81:ADC109 TG81:TG109 ADC118:ADC146 JK118:JK146 WVW118:WVW146 WMA118:WMA146 WCE118:WCE146 VSI118:VSI146 VIM118:VIM146 UYQ118:UYQ146 UOU118:UOU146 UEY118:UEY146 TVC118:TVC146 TLG118:TLG146 TBK118:TBK146 SRO118:SRO146 SHS118:SHS146 RXW118:RXW146 ROA118:ROA146 REE118:REE146 QUI118:QUI146 QKM118:QKM146 QAQ118:QAQ146 PQU118:PQU146 PGY118:PGY146 OXC118:OXC146 ONG118:ONG146 ODK118:ODK146 NTO118:NTO146 NJS118:NJS146 MZW118:MZW146 MQA118:MQA146 MGE118:MGE146 LWI118:LWI146 LMM118:LMM146 LCQ118:LCQ146 KSU118:KSU146 KIY118:KIY146 JZC118:JZC146 JPG118:JPG146 JFK118:JFK146 IVO118:IVO146 ILS118:ILS146 IBW118:IBW146 HSA118:HSA146 HIE118:HIE146 GYI118:GYI146 GOM118:GOM146 GEQ118:GEQ146 FUU118:FUU146 FKY118:FKY146 FBC118:FBC146 ERG118:ERG146 EHK118:EHK146 DXO118:DXO146 DNS118:DNS146 DDW118:DDW146 CUA118:CUA146 CKE118:CKE146 CAI118:CAI146 BQM118:BQM146 BGQ118:BGQ146 AWU118:AWU146" xr:uid="{00000000-0002-0000-0C00-000001000000}"/>
    <dataValidation imeMode="fullAlpha" allowBlank="1" showInputMessage="1" showErrorMessage="1" sqref="JF65537:JI65561 TB65537:TE65561 ACX65537:ADA65561 AMT65537:AMW65561 AWP65537:AWS65561 BGL65537:BGO65561 BQH65537:BQK65561 CAD65537:CAG65561 CJZ65537:CKC65561 CTV65537:CTY65561 DDR65537:DDU65561 DNN65537:DNQ65561 DXJ65537:DXM65561 EHF65537:EHI65561 ERB65537:ERE65561 FAX65537:FBA65561 FKT65537:FKW65561 FUP65537:FUS65561 GEL65537:GEO65561 GOH65537:GOK65561 GYD65537:GYG65561 HHZ65537:HIC65561 HRV65537:HRY65561 IBR65537:IBU65561 ILN65537:ILQ65561 IVJ65537:IVM65561 JFF65537:JFI65561 JPB65537:JPE65561 JYX65537:JZA65561 KIT65537:KIW65561 KSP65537:KSS65561 LCL65537:LCO65561 LMH65537:LMK65561 LWD65537:LWG65561 MFZ65537:MGC65561 MPV65537:MPY65561 MZR65537:MZU65561 NJN65537:NJQ65561 NTJ65537:NTM65561 ODF65537:ODI65561 ONB65537:ONE65561 OWX65537:OXA65561 PGT65537:PGW65561 PQP65537:PQS65561 QAL65537:QAO65561 QKH65537:QKK65561 QUD65537:QUG65561 RDZ65537:REC65561 RNV65537:RNY65561 RXR65537:RXU65561 SHN65537:SHQ65561 SRJ65537:SRM65561 TBF65537:TBI65561 TLB65537:TLE65561 TUX65537:TVA65561 UET65537:UEW65561 UOP65537:UOS65561 UYL65537:UYO65561 VIH65537:VIK65561 VSD65537:VSG65561 WBZ65537:WCC65561 WLV65537:WLY65561 WVR65537:WVU65561 JF131073:JI131097 TB131073:TE131097 ACX131073:ADA131097 AMT131073:AMW131097 AWP131073:AWS131097 BGL131073:BGO131097 BQH131073:BQK131097 CAD131073:CAG131097 CJZ131073:CKC131097 CTV131073:CTY131097 DDR131073:DDU131097 DNN131073:DNQ131097 DXJ131073:DXM131097 EHF131073:EHI131097 ERB131073:ERE131097 FAX131073:FBA131097 FKT131073:FKW131097 FUP131073:FUS131097 GEL131073:GEO131097 GOH131073:GOK131097 GYD131073:GYG131097 HHZ131073:HIC131097 HRV131073:HRY131097 IBR131073:IBU131097 ILN131073:ILQ131097 IVJ131073:IVM131097 JFF131073:JFI131097 JPB131073:JPE131097 JYX131073:JZA131097 KIT131073:KIW131097 KSP131073:KSS131097 LCL131073:LCO131097 LMH131073:LMK131097 LWD131073:LWG131097 MFZ131073:MGC131097 MPV131073:MPY131097 MZR131073:MZU131097 NJN131073:NJQ131097 NTJ131073:NTM131097 ODF131073:ODI131097 ONB131073:ONE131097 OWX131073:OXA131097 PGT131073:PGW131097 PQP131073:PQS131097 QAL131073:QAO131097 QKH131073:QKK131097 QUD131073:QUG131097 RDZ131073:REC131097 RNV131073:RNY131097 RXR131073:RXU131097 SHN131073:SHQ131097 SRJ131073:SRM131097 TBF131073:TBI131097 TLB131073:TLE131097 TUX131073:TVA131097 UET131073:UEW131097 UOP131073:UOS131097 UYL131073:UYO131097 VIH131073:VIK131097 VSD131073:VSG131097 WBZ131073:WCC131097 WLV131073:WLY131097 WVR131073:WVU131097 JF196609:JI196633 TB196609:TE196633 ACX196609:ADA196633 AMT196609:AMW196633 AWP196609:AWS196633 BGL196609:BGO196633 BQH196609:BQK196633 CAD196609:CAG196633 CJZ196609:CKC196633 CTV196609:CTY196633 DDR196609:DDU196633 DNN196609:DNQ196633 DXJ196609:DXM196633 EHF196609:EHI196633 ERB196609:ERE196633 FAX196609:FBA196633 FKT196609:FKW196633 FUP196609:FUS196633 GEL196609:GEO196633 GOH196609:GOK196633 GYD196609:GYG196633 HHZ196609:HIC196633 HRV196609:HRY196633 IBR196609:IBU196633 ILN196609:ILQ196633 IVJ196609:IVM196633 JFF196609:JFI196633 JPB196609:JPE196633 JYX196609:JZA196633 KIT196609:KIW196633 KSP196609:KSS196633 LCL196609:LCO196633 LMH196609:LMK196633 LWD196609:LWG196633 MFZ196609:MGC196633 MPV196609:MPY196633 MZR196609:MZU196633 NJN196609:NJQ196633 NTJ196609:NTM196633 ODF196609:ODI196633 ONB196609:ONE196633 OWX196609:OXA196633 PGT196609:PGW196633 PQP196609:PQS196633 QAL196609:QAO196633 QKH196609:QKK196633 QUD196609:QUG196633 RDZ196609:REC196633 RNV196609:RNY196633 RXR196609:RXU196633 SHN196609:SHQ196633 SRJ196609:SRM196633 TBF196609:TBI196633 TLB196609:TLE196633 TUX196609:TVA196633 UET196609:UEW196633 UOP196609:UOS196633 UYL196609:UYO196633 VIH196609:VIK196633 VSD196609:VSG196633 WBZ196609:WCC196633 WLV196609:WLY196633 WVR196609:WVU196633 JF262145:JI262169 TB262145:TE262169 ACX262145:ADA262169 AMT262145:AMW262169 AWP262145:AWS262169 BGL262145:BGO262169 BQH262145:BQK262169 CAD262145:CAG262169 CJZ262145:CKC262169 CTV262145:CTY262169 DDR262145:DDU262169 DNN262145:DNQ262169 DXJ262145:DXM262169 EHF262145:EHI262169 ERB262145:ERE262169 FAX262145:FBA262169 FKT262145:FKW262169 FUP262145:FUS262169 GEL262145:GEO262169 GOH262145:GOK262169 GYD262145:GYG262169 HHZ262145:HIC262169 HRV262145:HRY262169 IBR262145:IBU262169 ILN262145:ILQ262169 IVJ262145:IVM262169 JFF262145:JFI262169 JPB262145:JPE262169 JYX262145:JZA262169 KIT262145:KIW262169 KSP262145:KSS262169 LCL262145:LCO262169 LMH262145:LMK262169 LWD262145:LWG262169 MFZ262145:MGC262169 MPV262145:MPY262169 MZR262145:MZU262169 NJN262145:NJQ262169 NTJ262145:NTM262169 ODF262145:ODI262169 ONB262145:ONE262169 OWX262145:OXA262169 PGT262145:PGW262169 PQP262145:PQS262169 QAL262145:QAO262169 QKH262145:QKK262169 QUD262145:QUG262169 RDZ262145:REC262169 RNV262145:RNY262169 RXR262145:RXU262169 SHN262145:SHQ262169 SRJ262145:SRM262169 TBF262145:TBI262169 TLB262145:TLE262169 TUX262145:TVA262169 UET262145:UEW262169 UOP262145:UOS262169 UYL262145:UYO262169 VIH262145:VIK262169 VSD262145:VSG262169 WBZ262145:WCC262169 WLV262145:WLY262169 WVR262145:WVU262169 JF327681:JI327705 TB327681:TE327705 ACX327681:ADA327705 AMT327681:AMW327705 AWP327681:AWS327705 BGL327681:BGO327705 BQH327681:BQK327705 CAD327681:CAG327705 CJZ327681:CKC327705 CTV327681:CTY327705 DDR327681:DDU327705 DNN327681:DNQ327705 DXJ327681:DXM327705 EHF327681:EHI327705 ERB327681:ERE327705 FAX327681:FBA327705 FKT327681:FKW327705 FUP327681:FUS327705 GEL327681:GEO327705 GOH327681:GOK327705 GYD327681:GYG327705 HHZ327681:HIC327705 HRV327681:HRY327705 IBR327681:IBU327705 ILN327681:ILQ327705 IVJ327681:IVM327705 JFF327681:JFI327705 JPB327681:JPE327705 JYX327681:JZA327705 KIT327681:KIW327705 KSP327681:KSS327705 LCL327681:LCO327705 LMH327681:LMK327705 LWD327681:LWG327705 MFZ327681:MGC327705 MPV327681:MPY327705 MZR327681:MZU327705 NJN327681:NJQ327705 NTJ327681:NTM327705 ODF327681:ODI327705 ONB327681:ONE327705 OWX327681:OXA327705 PGT327681:PGW327705 PQP327681:PQS327705 QAL327681:QAO327705 QKH327681:QKK327705 QUD327681:QUG327705 RDZ327681:REC327705 RNV327681:RNY327705 RXR327681:RXU327705 SHN327681:SHQ327705 SRJ327681:SRM327705 TBF327681:TBI327705 TLB327681:TLE327705 TUX327681:TVA327705 UET327681:UEW327705 UOP327681:UOS327705 UYL327681:UYO327705 VIH327681:VIK327705 VSD327681:VSG327705 WBZ327681:WCC327705 WLV327681:WLY327705 WVR327681:WVU327705 JF393217:JI393241 TB393217:TE393241 ACX393217:ADA393241 AMT393217:AMW393241 AWP393217:AWS393241 BGL393217:BGO393241 BQH393217:BQK393241 CAD393217:CAG393241 CJZ393217:CKC393241 CTV393217:CTY393241 DDR393217:DDU393241 DNN393217:DNQ393241 DXJ393217:DXM393241 EHF393217:EHI393241 ERB393217:ERE393241 FAX393217:FBA393241 FKT393217:FKW393241 FUP393217:FUS393241 GEL393217:GEO393241 GOH393217:GOK393241 GYD393217:GYG393241 HHZ393217:HIC393241 HRV393217:HRY393241 IBR393217:IBU393241 ILN393217:ILQ393241 IVJ393217:IVM393241 JFF393217:JFI393241 JPB393217:JPE393241 JYX393217:JZA393241 KIT393217:KIW393241 KSP393217:KSS393241 LCL393217:LCO393241 LMH393217:LMK393241 LWD393217:LWG393241 MFZ393217:MGC393241 MPV393217:MPY393241 MZR393217:MZU393241 NJN393217:NJQ393241 NTJ393217:NTM393241 ODF393217:ODI393241 ONB393217:ONE393241 OWX393217:OXA393241 PGT393217:PGW393241 PQP393217:PQS393241 QAL393217:QAO393241 QKH393217:QKK393241 QUD393217:QUG393241 RDZ393217:REC393241 RNV393217:RNY393241 RXR393217:RXU393241 SHN393217:SHQ393241 SRJ393217:SRM393241 TBF393217:TBI393241 TLB393217:TLE393241 TUX393217:TVA393241 UET393217:UEW393241 UOP393217:UOS393241 UYL393217:UYO393241 VIH393217:VIK393241 VSD393217:VSG393241 WBZ393217:WCC393241 WLV393217:WLY393241 WVR393217:WVU393241 JF458753:JI458777 TB458753:TE458777 ACX458753:ADA458777 AMT458753:AMW458777 AWP458753:AWS458777 BGL458753:BGO458777 BQH458753:BQK458777 CAD458753:CAG458777 CJZ458753:CKC458777 CTV458753:CTY458777 DDR458753:DDU458777 DNN458753:DNQ458777 DXJ458753:DXM458777 EHF458753:EHI458777 ERB458753:ERE458777 FAX458753:FBA458777 FKT458753:FKW458777 FUP458753:FUS458777 GEL458753:GEO458777 GOH458753:GOK458777 GYD458753:GYG458777 HHZ458753:HIC458777 HRV458753:HRY458777 IBR458753:IBU458777 ILN458753:ILQ458777 IVJ458753:IVM458777 JFF458753:JFI458777 JPB458753:JPE458777 JYX458753:JZA458777 KIT458753:KIW458777 KSP458753:KSS458777 LCL458753:LCO458777 LMH458753:LMK458777 LWD458753:LWG458777 MFZ458753:MGC458777 MPV458753:MPY458777 MZR458753:MZU458777 NJN458753:NJQ458777 NTJ458753:NTM458777 ODF458753:ODI458777 ONB458753:ONE458777 OWX458753:OXA458777 PGT458753:PGW458777 PQP458753:PQS458777 QAL458753:QAO458777 QKH458753:QKK458777 QUD458753:QUG458777 RDZ458753:REC458777 RNV458753:RNY458777 RXR458753:RXU458777 SHN458753:SHQ458777 SRJ458753:SRM458777 TBF458753:TBI458777 TLB458753:TLE458777 TUX458753:TVA458777 UET458753:UEW458777 UOP458753:UOS458777 UYL458753:UYO458777 VIH458753:VIK458777 VSD458753:VSG458777 WBZ458753:WCC458777 WLV458753:WLY458777 WVR458753:WVU458777 JF524289:JI524313 TB524289:TE524313 ACX524289:ADA524313 AMT524289:AMW524313 AWP524289:AWS524313 BGL524289:BGO524313 BQH524289:BQK524313 CAD524289:CAG524313 CJZ524289:CKC524313 CTV524289:CTY524313 DDR524289:DDU524313 DNN524289:DNQ524313 DXJ524289:DXM524313 EHF524289:EHI524313 ERB524289:ERE524313 FAX524289:FBA524313 FKT524289:FKW524313 FUP524289:FUS524313 GEL524289:GEO524313 GOH524289:GOK524313 GYD524289:GYG524313 HHZ524289:HIC524313 HRV524289:HRY524313 IBR524289:IBU524313 ILN524289:ILQ524313 IVJ524289:IVM524313 JFF524289:JFI524313 JPB524289:JPE524313 JYX524289:JZA524313 KIT524289:KIW524313 KSP524289:KSS524313 LCL524289:LCO524313 LMH524289:LMK524313 LWD524289:LWG524313 MFZ524289:MGC524313 MPV524289:MPY524313 MZR524289:MZU524313 NJN524289:NJQ524313 NTJ524289:NTM524313 ODF524289:ODI524313 ONB524289:ONE524313 OWX524289:OXA524313 PGT524289:PGW524313 PQP524289:PQS524313 QAL524289:QAO524313 QKH524289:QKK524313 QUD524289:QUG524313 RDZ524289:REC524313 RNV524289:RNY524313 RXR524289:RXU524313 SHN524289:SHQ524313 SRJ524289:SRM524313 TBF524289:TBI524313 TLB524289:TLE524313 TUX524289:TVA524313 UET524289:UEW524313 UOP524289:UOS524313 UYL524289:UYO524313 VIH524289:VIK524313 VSD524289:VSG524313 WBZ524289:WCC524313 WLV524289:WLY524313 WVR524289:WVU524313 JF589825:JI589849 TB589825:TE589849 ACX589825:ADA589849 AMT589825:AMW589849 AWP589825:AWS589849 BGL589825:BGO589849 BQH589825:BQK589849 CAD589825:CAG589849 CJZ589825:CKC589849 CTV589825:CTY589849 DDR589825:DDU589849 DNN589825:DNQ589849 DXJ589825:DXM589849 EHF589825:EHI589849 ERB589825:ERE589849 FAX589825:FBA589849 FKT589825:FKW589849 FUP589825:FUS589849 GEL589825:GEO589849 GOH589825:GOK589849 GYD589825:GYG589849 HHZ589825:HIC589849 HRV589825:HRY589849 IBR589825:IBU589849 ILN589825:ILQ589849 IVJ589825:IVM589849 JFF589825:JFI589849 JPB589825:JPE589849 JYX589825:JZA589849 KIT589825:KIW589849 KSP589825:KSS589849 LCL589825:LCO589849 LMH589825:LMK589849 LWD589825:LWG589849 MFZ589825:MGC589849 MPV589825:MPY589849 MZR589825:MZU589849 NJN589825:NJQ589849 NTJ589825:NTM589849 ODF589825:ODI589849 ONB589825:ONE589849 OWX589825:OXA589849 PGT589825:PGW589849 PQP589825:PQS589849 QAL589825:QAO589849 QKH589825:QKK589849 QUD589825:QUG589849 RDZ589825:REC589849 RNV589825:RNY589849 RXR589825:RXU589849 SHN589825:SHQ589849 SRJ589825:SRM589849 TBF589825:TBI589849 TLB589825:TLE589849 TUX589825:TVA589849 UET589825:UEW589849 UOP589825:UOS589849 UYL589825:UYO589849 VIH589825:VIK589849 VSD589825:VSG589849 WBZ589825:WCC589849 WLV589825:WLY589849 WVR589825:WVU589849 JF655361:JI655385 TB655361:TE655385 ACX655361:ADA655385 AMT655361:AMW655385 AWP655361:AWS655385 BGL655361:BGO655385 BQH655361:BQK655385 CAD655361:CAG655385 CJZ655361:CKC655385 CTV655361:CTY655385 DDR655361:DDU655385 DNN655361:DNQ655385 DXJ655361:DXM655385 EHF655361:EHI655385 ERB655361:ERE655385 FAX655361:FBA655385 FKT655361:FKW655385 FUP655361:FUS655385 GEL655361:GEO655385 GOH655361:GOK655385 GYD655361:GYG655385 HHZ655361:HIC655385 HRV655361:HRY655385 IBR655361:IBU655385 ILN655361:ILQ655385 IVJ655361:IVM655385 JFF655361:JFI655385 JPB655361:JPE655385 JYX655361:JZA655385 KIT655361:KIW655385 KSP655361:KSS655385 LCL655361:LCO655385 LMH655361:LMK655385 LWD655361:LWG655385 MFZ655361:MGC655385 MPV655361:MPY655385 MZR655361:MZU655385 NJN655361:NJQ655385 NTJ655361:NTM655385 ODF655361:ODI655385 ONB655361:ONE655385 OWX655361:OXA655385 PGT655361:PGW655385 PQP655361:PQS655385 QAL655361:QAO655385 QKH655361:QKK655385 QUD655361:QUG655385 RDZ655361:REC655385 RNV655361:RNY655385 RXR655361:RXU655385 SHN655361:SHQ655385 SRJ655361:SRM655385 TBF655361:TBI655385 TLB655361:TLE655385 TUX655361:TVA655385 UET655361:UEW655385 UOP655361:UOS655385 UYL655361:UYO655385 VIH655361:VIK655385 VSD655361:VSG655385 WBZ655361:WCC655385 WLV655361:WLY655385 WVR655361:WVU655385 JF720897:JI720921 TB720897:TE720921 ACX720897:ADA720921 AMT720897:AMW720921 AWP720897:AWS720921 BGL720897:BGO720921 BQH720897:BQK720921 CAD720897:CAG720921 CJZ720897:CKC720921 CTV720897:CTY720921 DDR720897:DDU720921 DNN720897:DNQ720921 DXJ720897:DXM720921 EHF720897:EHI720921 ERB720897:ERE720921 FAX720897:FBA720921 FKT720897:FKW720921 FUP720897:FUS720921 GEL720897:GEO720921 GOH720897:GOK720921 GYD720897:GYG720921 HHZ720897:HIC720921 HRV720897:HRY720921 IBR720897:IBU720921 ILN720897:ILQ720921 IVJ720897:IVM720921 JFF720897:JFI720921 JPB720897:JPE720921 JYX720897:JZA720921 KIT720897:KIW720921 KSP720897:KSS720921 LCL720897:LCO720921 LMH720897:LMK720921 LWD720897:LWG720921 MFZ720897:MGC720921 MPV720897:MPY720921 MZR720897:MZU720921 NJN720897:NJQ720921 NTJ720897:NTM720921 ODF720897:ODI720921 ONB720897:ONE720921 OWX720897:OXA720921 PGT720897:PGW720921 PQP720897:PQS720921 QAL720897:QAO720921 QKH720897:QKK720921 QUD720897:QUG720921 RDZ720897:REC720921 RNV720897:RNY720921 RXR720897:RXU720921 SHN720897:SHQ720921 SRJ720897:SRM720921 TBF720897:TBI720921 TLB720897:TLE720921 TUX720897:TVA720921 UET720897:UEW720921 UOP720897:UOS720921 UYL720897:UYO720921 VIH720897:VIK720921 VSD720897:VSG720921 WBZ720897:WCC720921 WLV720897:WLY720921 WVR720897:WVU720921 JF786433:JI786457 TB786433:TE786457 ACX786433:ADA786457 AMT786433:AMW786457 AWP786433:AWS786457 BGL786433:BGO786457 BQH786433:BQK786457 CAD786433:CAG786457 CJZ786433:CKC786457 CTV786433:CTY786457 DDR786433:DDU786457 DNN786433:DNQ786457 DXJ786433:DXM786457 EHF786433:EHI786457 ERB786433:ERE786457 FAX786433:FBA786457 FKT786433:FKW786457 FUP786433:FUS786457 GEL786433:GEO786457 GOH786433:GOK786457 GYD786433:GYG786457 HHZ786433:HIC786457 HRV786433:HRY786457 IBR786433:IBU786457 ILN786433:ILQ786457 IVJ786433:IVM786457 JFF786433:JFI786457 JPB786433:JPE786457 JYX786433:JZA786457 KIT786433:KIW786457 KSP786433:KSS786457 LCL786433:LCO786457 LMH786433:LMK786457 LWD786433:LWG786457 MFZ786433:MGC786457 MPV786433:MPY786457 MZR786433:MZU786457 NJN786433:NJQ786457 NTJ786433:NTM786457 ODF786433:ODI786457 ONB786433:ONE786457 OWX786433:OXA786457 PGT786433:PGW786457 PQP786433:PQS786457 QAL786433:QAO786457 QKH786433:QKK786457 QUD786433:QUG786457 RDZ786433:REC786457 RNV786433:RNY786457 RXR786433:RXU786457 SHN786433:SHQ786457 SRJ786433:SRM786457 TBF786433:TBI786457 TLB786433:TLE786457 TUX786433:TVA786457 UET786433:UEW786457 UOP786433:UOS786457 UYL786433:UYO786457 VIH786433:VIK786457 VSD786433:VSG786457 WBZ786433:WCC786457 WLV786433:WLY786457 WVR786433:WVU786457 JF851969:JI851993 TB851969:TE851993 ACX851969:ADA851993 AMT851969:AMW851993 AWP851969:AWS851993 BGL851969:BGO851993 BQH851969:BQK851993 CAD851969:CAG851993 CJZ851969:CKC851993 CTV851969:CTY851993 DDR851969:DDU851993 DNN851969:DNQ851993 DXJ851969:DXM851993 EHF851969:EHI851993 ERB851969:ERE851993 FAX851969:FBA851993 FKT851969:FKW851993 FUP851969:FUS851993 GEL851969:GEO851993 GOH851969:GOK851993 GYD851969:GYG851993 HHZ851969:HIC851993 HRV851969:HRY851993 IBR851969:IBU851993 ILN851969:ILQ851993 IVJ851969:IVM851993 JFF851969:JFI851993 JPB851969:JPE851993 JYX851969:JZA851993 KIT851969:KIW851993 KSP851969:KSS851993 LCL851969:LCO851993 LMH851969:LMK851993 LWD851969:LWG851993 MFZ851969:MGC851993 MPV851969:MPY851993 MZR851969:MZU851993 NJN851969:NJQ851993 NTJ851969:NTM851993 ODF851969:ODI851993 ONB851969:ONE851993 OWX851969:OXA851993 PGT851969:PGW851993 PQP851969:PQS851993 QAL851969:QAO851993 QKH851969:QKK851993 QUD851969:QUG851993 RDZ851969:REC851993 RNV851969:RNY851993 RXR851969:RXU851993 SHN851969:SHQ851993 SRJ851969:SRM851993 TBF851969:TBI851993 TLB851969:TLE851993 TUX851969:TVA851993 UET851969:UEW851993 UOP851969:UOS851993 UYL851969:UYO851993 VIH851969:VIK851993 VSD851969:VSG851993 WBZ851969:WCC851993 WLV851969:WLY851993 WVR851969:WVU851993 JF917505:JI917529 TB917505:TE917529 ACX917505:ADA917529 AMT917505:AMW917529 AWP917505:AWS917529 BGL917505:BGO917529 BQH917505:BQK917529 CAD917505:CAG917529 CJZ917505:CKC917529 CTV917505:CTY917529 DDR917505:DDU917529 DNN917505:DNQ917529 DXJ917505:DXM917529 EHF917505:EHI917529 ERB917505:ERE917529 FAX917505:FBA917529 FKT917505:FKW917529 FUP917505:FUS917529 GEL917505:GEO917529 GOH917505:GOK917529 GYD917505:GYG917529 HHZ917505:HIC917529 HRV917505:HRY917529 IBR917505:IBU917529 ILN917505:ILQ917529 IVJ917505:IVM917529 JFF917505:JFI917529 JPB917505:JPE917529 JYX917505:JZA917529 KIT917505:KIW917529 KSP917505:KSS917529 LCL917505:LCO917529 LMH917505:LMK917529 LWD917505:LWG917529 MFZ917505:MGC917529 MPV917505:MPY917529 MZR917505:MZU917529 NJN917505:NJQ917529 NTJ917505:NTM917529 ODF917505:ODI917529 ONB917505:ONE917529 OWX917505:OXA917529 PGT917505:PGW917529 PQP917505:PQS917529 QAL917505:QAO917529 QKH917505:QKK917529 QUD917505:QUG917529 RDZ917505:REC917529 RNV917505:RNY917529 RXR917505:RXU917529 SHN917505:SHQ917529 SRJ917505:SRM917529 TBF917505:TBI917529 TLB917505:TLE917529 TUX917505:TVA917529 UET917505:UEW917529 UOP917505:UOS917529 UYL917505:UYO917529 VIH917505:VIK917529 VSD917505:VSG917529 WBZ917505:WCC917529 WLV917505:WLY917529 WVR917505:WVU917529 JF983041:JI983065 TB983041:TE983065 ACX983041:ADA983065 AMT983041:AMW983065 AWP983041:AWS983065 BGL983041:BGO983065 BQH983041:BQK983065 CAD983041:CAG983065 CJZ983041:CKC983065 CTV983041:CTY983065 DDR983041:DDU983065 DNN983041:DNQ983065 DXJ983041:DXM983065 EHF983041:EHI983065 ERB983041:ERE983065 FAX983041:FBA983065 FKT983041:FKW983065 FUP983041:FUS983065 GEL983041:GEO983065 GOH983041:GOK983065 GYD983041:GYG983065 HHZ983041:HIC983065 HRV983041:HRY983065 IBR983041:IBU983065 ILN983041:ILQ983065 IVJ983041:IVM983065 JFF983041:JFI983065 JPB983041:JPE983065 JYX983041:JZA983065 KIT983041:KIW983065 KSP983041:KSS983065 LCL983041:LCO983065 LMH983041:LMK983065 LWD983041:LWG983065 MFZ983041:MGC983065 MPV983041:MPY983065 MZR983041:MZU983065 NJN983041:NJQ983065 NTJ983041:NTM983065 ODF983041:ODI983065 ONB983041:ONE983065 OWX983041:OXA983065 PGT983041:PGW983065 PQP983041:PQS983065 QAL983041:QAO983065 QKH983041:QKK983065 QUD983041:QUG983065 RDZ983041:REC983065 RNV983041:RNY983065 RXR983041:RXU983065 SHN983041:SHQ983065 SRJ983041:SRM983065 TBF983041:TBI983065 TLB983041:TLE983065 TUX983041:TVA983065 UET983041:UEW983065 UOP983041:UOS983065 UYL983041:UYO983065 VIH983041:VIK983065 VSD983041:VSG983065 WBZ983041:WCC983065 WLV983041:WLY983065 WVR983041:WVU983065 WUX983041:WVA983065 IL65537:IO65561 SH65537:SK65561 ACD65537:ACG65561 ALZ65537:AMC65561 AVV65537:AVY65561 BFR65537:BFU65561 BPN65537:BPQ65561 BZJ65537:BZM65561 CJF65537:CJI65561 CTB65537:CTE65561 DCX65537:DDA65561 DMT65537:DMW65561 DWP65537:DWS65561 EGL65537:EGO65561 EQH65537:EQK65561 FAD65537:FAG65561 FJZ65537:FKC65561 FTV65537:FTY65561 GDR65537:GDU65561 GNN65537:GNQ65561 GXJ65537:GXM65561 HHF65537:HHI65561 HRB65537:HRE65561 IAX65537:IBA65561 IKT65537:IKW65561 IUP65537:IUS65561 JEL65537:JEO65561 JOH65537:JOK65561 JYD65537:JYG65561 KHZ65537:KIC65561 KRV65537:KRY65561 LBR65537:LBU65561 LLN65537:LLQ65561 LVJ65537:LVM65561 MFF65537:MFI65561 MPB65537:MPE65561 MYX65537:MZA65561 NIT65537:NIW65561 NSP65537:NSS65561 OCL65537:OCO65561 OMH65537:OMK65561 OWD65537:OWG65561 PFZ65537:PGC65561 PPV65537:PPY65561 PZR65537:PZU65561 QJN65537:QJQ65561 QTJ65537:QTM65561 RDF65537:RDI65561 RNB65537:RNE65561 RWX65537:RXA65561 SGT65537:SGW65561 SQP65537:SQS65561 TAL65537:TAO65561 TKH65537:TKK65561 TUD65537:TUG65561 UDZ65537:UEC65561 UNV65537:UNY65561 UXR65537:UXU65561 VHN65537:VHQ65561 VRJ65537:VRM65561 WBF65537:WBI65561 WLB65537:WLE65561 WUX65537:WVA65561 IL131073:IO131097 SH131073:SK131097 ACD131073:ACG131097 ALZ131073:AMC131097 AVV131073:AVY131097 BFR131073:BFU131097 BPN131073:BPQ131097 BZJ131073:BZM131097 CJF131073:CJI131097 CTB131073:CTE131097 DCX131073:DDA131097 DMT131073:DMW131097 DWP131073:DWS131097 EGL131073:EGO131097 EQH131073:EQK131097 FAD131073:FAG131097 FJZ131073:FKC131097 FTV131073:FTY131097 GDR131073:GDU131097 GNN131073:GNQ131097 GXJ131073:GXM131097 HHF131073:HHI131097 HRB131073:HRE131097 IAX131073:IBA131097 IKT131073:IKW131097 IUP131073:IUS131097 JEL131073:JEO131097 JOH131073:JOK131097 JYD131073:JYG131097 KHZ131073:KIC131097 KRV131073:KRY131097 LBR131073:LBU131097 LLN131073:LLQ131097 LVJ131073:LVM131097 MFF131073:MFI131097 MPB131073:MPE131097 MYX131073:MZA131097 NIT131073:NIW131097 NSP131073:NSS131097 OCL131073:OCO131097 OMH131073:OMK131097 OWD131073:OWG131097 PFZ131073:PGC131097 PPV131073:PPY131097 PZR131073:PZU131097 QJN131073:QJQ131097 QTJ131073:QTM131097 RDF131073:RDI131097 RNB131073:RNE131097 RWX131073:RXA131097 SGT131073:SGW131097 SQP131073:SQS131097 TAL131073:TAO131097 TKH131073:TKK131097 TUD131073:TUG131097 UDZ131073:UEC131097 UNV131073:UNY131097 UXR131073:UXU131097 VHN131073:VHQ131097 VRJ131073:VRM131097 WBF131073:WBI131097 WLB131073:WLE131097 WUX131073:WVA131097 IL196609:IO196633 SH196609:SK196633 ACD196609:ACG196633 ALZ196609:AMC196633 AVV196609:AVY196633 BFR196609:BFU196633 BPN196609:BPQ196633 BZJ196609:BZM196633 CJF196609:CJI196633 CTB196609:CTE196633 DCX196609:DDA196633 DMT196609:DMW196633 DWP196609:DWS196633 EGL196609:EGO196633 EQH196609:EQK196633 FAD196609:FAG196633 FJZ196609:FKC196633 FTV196609:FTY196633 GDR196609:GDU196633 GNN196609:GNQ196633 GXJ196609:GXM196633 HHF196609:HHI196633 HRB196609:HRE196633 IAX196609:IBA196633 IKT196609:IKW196633 IUP196609:IUS196633 JEL196609:JEO196633 JOH196609:JOK196633 JYD196609:JYG196633 KHZ196609:KIC196633 KRV196609:KRY196633 LBR196609:LBU196633 LLN196609:LLQ196633 LVJ196609:LVM196633 MFF196609:MFI196633 MPB196609:MPE196633 MYX196609:MZA196633 NIT196609:NIW196633 NSP196609:NSS196633 OCL196609:OCO196633 OMH196609:OMK196633 OWD196609:OWG196633 PFZ196609:PGC196633 PPV196609:PPY196633 PZR196609:PZU196633 QJN196609:QJQ196633 QTJ196609:QTM196633 RDF196609:RDI196633 RNB196609:RNE196633 RWX196609:RXA196633 SGT196609:SGW196633 SQP196609:SQS196633 TAL196609:TAO196633 TKH196609:TKK196633 TUD196609:TUG196633 UDZ196609:UEC196633 UNV196609:UNY196633 UXR196609:UXU196633 VHN196609:VHQ196633 VRJ196609:VRM196633 WBF196609:WBI196633 WLB196609:WLE196633 WUX196609:WVA196633 IL262145:IO262169 SH262145:SK262169 ACD262145:ACG262169 ALZ262145:AMC262169 AVV262145:AVY262169 BFR262145:BFU262169 BPN262145:BPQ262169 BZJ262145:BZM262169 CJF262145:CJI262169 CTB262145:CTE262169 DCX262145:DDA262169 DMT262145:DMW262169 DWP262145:DWS262169 EGL262145:EGO262169 EQH262145:EQK262169 FAD262145:FAG262169 FJZ262145:FKC262169 FTV262145:FTY262169 GDR262145:GDU262169 GNN262145:GNQ262169 GXJ262145:GXM262169 HHF262145:HHI262169 HRB262145:HRE262169 IAX262145:IBA262169 IKT262145:IKW262169 IUP262145:IUS262169 JEL262145:JEO262169 JOH262145:JOK262169 JYD262145:JYG262169 KHZ262145:KIC262169 KRV262145:KRY262169 LBR262145:LBU262169 LLN262145:LLQ262169 LVJ262145:LVM262169 MFF262145:MFI262169 MPB262145:MPE262169 MYX262145:MZA262169 NIT262145:NIW262169 NSP262145:NSS262169 OCL262145:OCO262169 OMH262145:OMK262169 OWD262145:OWG262169 PFZ262145:PGC262169 PPV262145:PPY262169 PZR262145:PZU262169 QJN262145:QJQ262169 QTJ262145:QTM262169 RDF262145:RDI262169 RNB262145:RNE262169 RWX262145:RXA262169 SGT262145:SGW262169 SQP262145:SQS262169 TAL262145:TAO262169 TKH262145:TKK262169 TUD262145:TUG262169 UDZ262145:UEC262169 UNV262145:UNY262169 UXR262145:UXU262169 VHN262145:VHQ262169 VRJ262145:VRM262169 WBF262145:WBI262169 WLB262145:WLE262169 WUX262145:WVA262169 IL327681:IO327705 SH327681:SK327705 ACD327681:ACG327705 ALZ327681:AMC327705 AVV327681:AVY327705 BFR327681:BFU327705 BPN327681:BPQ327705 BZJ327681:BZM327705 CJF327681:CJI327705 CTB327681:CTE327705 DCX327681:DDA327705 DMT327681:DMW327705 DWP327681:DWS327705 EGL327681:EGO327705 EQH327681:EQK327705 FAD327681:FAG327705 FJZ327681:FKC327705 FTV327681:FTY327705 GDR327681:GDU327705 GNN327681:GNQ327705 GXJ327681:GXM327705 HHF327681:HHI327705 HRB327681:HRE327705 IAX327681:IBA327705 IKT327681:IKW327705 IUP327681:IUS327705 JEL327681:JEO327705 JOH327681:JOK327705 JYD327681:JYG327705 KHZ327681:KIC327705 KRV327681:KRY327705 LBR327681:LBU327705 LLN327681:LLQ327705 LVJ327681:LVM327705 MFF327681:MFI327705 MPB327681:MPE327705 MYX327681:MZA327705 NIT327681:NIW327705 NSP327681:NSS327705 OCL327681:OCO327705 OMH327681:OMK327705 OWD327681:OWG327705 PFZ327681:PGC327705 PPV327681:PPY327705 PZR327681:PZU327705 QJN327681:QJQ327705 QTJ327681:QTM327705 RDF327681:RDI327705 RNB327681:RNE327705 RWX327681:RXA327705 SGT327681:SGW327705 SQP327681:SQS327705 TAL327681:TAO327705 TKH327681:TKK327705 TUD327681:TUG327705 UDZ327681:UEC327705 UNV327681:UNY327705 UXR327681:UXU327705 VHN327681:VHQ327705 VRJ327681:VRM327705 WBF327681:WBI327705 WLB327681:WLE327705 WUX327681:WVA327705 IL393217:IO393241 SH393217:SK393241 ACD393217:ACG393241 ALZ393217:AMC393241 AVV393217:AVY393241 BFR393217:BFU393241 BPN393217:BPQ393241 BZJ393217:BZM393241 CJF393217:CJI393241 CTB393217:CTE393241 DCX393217:DDA393241 DMT393217:DMW393241 DWP393217:DWS393241 EGL393217:EGO393241 EQH393217:EQK393241 FAD393217:FAG393241 FJZ393217:FKC393241 FTV393217:FTY393241 GDR393217:GDU393241 GNN393217:GNQ393241 GXJ393217:GXM393241 HHF393217:HHI393241 HRB393217:HRE393241 IAX393217:IBA393241 IKT393217:IKW393241 IUP393217:IUS393241 JEL393217:JEO393241 JOH393217:JOK393241 JYD393217:JYG393241 KHZ393217:KIC393241 KRV393217:KRY393241 LBR393217:LBU393241 LLN393217:LLQ393241 LVJ393217:LVM393241 MFF393217:MFI393241 MPB393217:MPE393241 MYX393217:MZA393241 NIT393217:NIW393241 NSP393217:NSS393241 OCL393217:OCO393241 OMH393217:OMK393241 OWD393217:OWG393241 PFZ393217:PGC393241 PPV393217:PPY393241 PZR393217:PZU393241 QJN393217:QJQ393241 QTJ393217:QTM393241 RDF393217:RDI393241 RNB393217:RNE393241 RWX393217:RXA393241 SGT393217:SGW393241 SQP393217:SQS393241 TAL393217:TAO393241 TKH393217:TKK393241 TUD393217:TUG393241 UDZ393217:UEC393241 UNV393217:UNY393241 UXR393217:UXU393241 VHN393217:VHQ393241 VRJ393217:VRM393241 WBF393217:WBI393241 WLB393217:WLE393241 WUX393217:WVA393241 IL458753:IO458777 SH458753:SK458777 ACD458753:ACG458777 ALZ458753:AMC458777 AVV458753:AVY458777 BFR458753:BFU458777 BPN458753:BPQ458777 BZJ458753:BZM458777 CJF458753:CJI458777 CTB458753:CTE458777 DCX458753:DDA458777 DMT458753:DMW458777 DWP458753:DWS458777 EGL458753:EGO458777 EQH458753:EQK458777 FAD458753:FAG458777 FJZ458753:FKC458777 FTV458753:FTY458777 GDR458753:GDU458777 GNN458753:GNQ458777 GXJ458753:GXM458777 HHF458753:HHI458777 HRB458753:HRE458777 IAX458753:IBA458777 IKT458753:IKW458777 IUP458753:IUS458777 JEL458753:JEO458777 JOH458753:JOK458777 JYD458753:JYG458777 KHZ458753:KIC458777 KRV458753:KRY458777 LBR458753:LBU458777 LLN458753:LLQ458777 LVJ458753:LVM458777 MFF458753:MFI458777 MPB458753:MPE458777 MYX458753:MZA458777 NIT458753:NIW458777 NSP458753:NSS458777 OCL458753:OCO458777 OMH458753:OMK458777 OWD458753:OWG458777 PFZ458753:PGC458777 PPV458753:PPY458777 PZR458753:PZU458777 QJN458753:QJQ458777 QTJ458753:QTM458777 RDF458753:RDI458777 RNB458753:RNE458777 RWX458753:RXA458777 SGT458753:SGW458777 SQP458753:SQS458777 TAL458753:TAO458777 TKH458753:TKK458777 TUD458753:TUG458777 UDZ458753:UEC458777 UNV458753:UNY458777 UXR458753:UXU458777 VHN458753:VHQ458777 VRJ458753:VRM458777 WBF458753:WBI458777 WLB458753:WLE458777 WUX458753:WVA458777 IL524289:IO524313 SH524289:SK524313 ACD524289:ACG524313 ALZ524289:AMC524313 AVV524289:AVY524313 BFR524289:BFU524313 BPN524289:BPQ524313 BZJ524289:BZM524313 CJF524289:CJI524313 CTB524289:CTE524313 DCX524289:DDA524313 DMT524289:DMW524313 DWP524289:DWS524313 EGL524289:EGO524313 EQH524289:EQK524313 FAD524289:FAG524313 FJZ524289:FKC524313 FTV524289:FTY524313 GDR524289:GDU524313 GNN524289:GNQ524313 GXJ524289:GXM524313 HHF524289:HHI524313 HRB524289:HRE524313 IAX524289:IBA524313 IKT524289:IKW524313 IUP524289:IUS524313 JEL524289:JEO524313 JOH524289:JOK524313 JYD524289:JYG524313 KHZ524289:KIC524313 KRV524289:KRY524313 LBR524289:LBU524313 LLN524289:LLQ524313 LVJ524289:LVM524313 MFF524289:MFI524313 MPB524289:MPE524313 MYX524289:MZA524313 NIT524289:NIW524313 NSP524289:NSS524313 OCL524289:OCO524313 OMH524289:OMK524313 OWD524289:OWG524313 PFZ524289:PGC524313 PPV524289:PPY524313 PZR524289:PZU524313 QJN524289:QJQ524313 QTJ524289:QTM524313 RDF524289:RDI524313 RNB524289:RNE524313 RWX524289:RXA524313 SGT524289:SGW524313 SQP524289:SQS524313 TAL524289:TAO524313 TKH524289:TKK524313 TUD524289:TUG524313 UDZ524289:UEC524313 UNV524289:UNY524313 UXR524289:UXU524313 VHN524289:VHQ524313 VRJ524289:VRM524313 WBF524289:WBI524313 WLB524289:WLE524313 WUX524289:WVA524313 IL589825:IO589849 SH589825:SK589849 ACD589825:ACG589849 ALZ589825:AMC589849 AVV589825:AVY589849 BFR589825:BFU589849 BPN589825:BPQ589849 BZJ589825:BZM589849 CJF589825:CJI589849 CTB589825:CTE589849 DCX589825:DDA589849 DMT589825:DMW589849 DWP589825:DWS589849 EGL589825:EGO589849 EQH589825:EQK589849 FAD589825:FAG589849 FJZ589825:FKC589849 FTV589825:FTY589849 GDR589825:GDU589849 GNN589825:GNQ589849 GXJ589825:GXM589849 HHF589825:HHI589849 HRB589825:HRE589849 IAX589825:IBA589849 IKT589825:IKW589849 IUP589825:IUS589849 JEL589825:JEO589849 JOH589825:JOK589849 JYD589825:JYG589849 KHZ589825:KIC589849 KRV589825:KRY589849 LBR589825:LBU589849 LLN589825:LLQ589849 LVJ589825:LVM589849 MFF589825:MFI589849 MPB589825:MPE589849 MYX589825:MZA589849 NIT589825:NIW589849 NSP589825:NSS589849 OCL589825:OCO589849 OMH589825:OMK589849 OWD589825:OWG589849 PFZ589825:PGC589849 PPV589825:PPY589849 PZR589825:PZU589849 QJN589825:QJQ589849 QTJ589825:QTM589849 RDF589825:RDI589849 RNB589825:RNE589849 RWX589825:RXA589849 SGT589825:SGW589849 SQP589825:SQS589849 TAL589825:TAO589849 TKH589825:TKK589849 TUD589825:TUG589849 UDZ589825:UEC589849 UNV589825:UNY589849 UXR589825:UXU589849 VHN589825:VHQ589849 VRJ589825:VRM589849 WBF589825:WBI589849 WLB589825:WLE589849 WUX589825:WVA589849 IL655361:IO655385 SH655361:SK655385 ACD655361:ACG655385 ALZ655361:AMC655385 AVV655361:AVY655385 BFR655361:BFU655385 BPN655361:BPQ655385 BZJ655361:BZM655385 CJF655361:CJI655385 CTB655361:CTE655385 DCX655361:DDA655385 DMT655361:DMW655385 DWP655361:DWS655385 EGL655361:EGO655385 EQH655361:EQK655385 FAD655361:FAG655385 FJZ655361:FKC655385 FTV655361:FTY655385 GDR655361:GDU655385 GNN655361:GNQ655385 GXJ655361:GXM655385 HHF655361:HHI655385 HRB655361:HRE655385 IAX655361:IBA655385 IKT655361:IKW655385 IUP655361:IUS655385 JEL655361:JEO655385 JOH655361:JOK655385 JYD655361:JYG655385 KHZ655361:KIC655385 KRV655361:KRY655385 LBR655361:LBU655385 LLN655361:LLQ655385 LVJ655361:LVM655385 MFF655361:MFI655385 MPB655361:MPE655385 MYX655361:MZA655385 NIT655361:NIW655385 NSP655361:NSS655385 OCL655361:OCO655385 OMH655361:OMK655385 OWD655361:OWG655385 PFZ655361:PGC655385 PPV655361:PPY655385 PZR655361:PZU655385 QJN655361:QJQ655385 QTJ655361:QTM655385 RDF655361:RDI655385 RNB655361:RNE655385 RWX655361:RXA655385 SGT655361:SGW655385 SQP655361:SQS655385 TAL655361:TAO655385 TKH655361:TKK655385 TUD655361:TUG655385 UDZ655361:UEC655385 UNV655361:UNY655385 UXR655361:UXU655385 VHN655361:VHQ655385 VRJ655361:VRM655385 WBF655361:WBI655385 WLB655361:WLE655385 WUX655361:WVA655385 IL720897:IO720921 SH720897:SK720921 ACD720897:ACG720921 ALZ720897:AMC720921 AVV720897:AVY720921 BFR720897:BFU720921 BPN720897:BPQ720921 BZJ720897:BZM720921 CJF720897:CJI720921 CTB720897:CTE720921 DCX720897:DDA720921 DMT720897:DMW720921 DWP720897:DWS720921 EGL720897:EGO720921 EQH720897:EQK720921 FAD720897:FAG720921 FJZ720897:FKC720921 FTV720897:FTY720921 GDR720897:GDU720921 GNN720897:GNQ720921 GXJ720897:GXM720921 HHF720897:HHI720921 HRB720897:HRE720921 IAX720897:IBA720921 IKT720897:IKW720921 IUP720897:IUS720921 JEL720897:JEO720921 JOH720897:JOK720921 JYD720897:JYG720921 KHZ720897:KIC720921 KRV720897:KRY720921 LBR720897:LBU720921 LLN720897:LLQ720921 LVJ720897:LVM720921 MFF720897:MFI720921 MPB720897:MPE720921 MYX720897:MZA720921 NIT720897:NIW720921 NSP720897:NSS720921 OCL720897:OCO720921 OMH720897:OMK720921 OWD720897:OWG720921 PFZ720897:PGC720921 PPV720897:PPY720921 PZR720897:PZU720921 QJN720897:QJQ720921 QTJ720897:QTM720921 RDF720897:RDI720921 RNB720897:RNE720921 RWX720897:RXA720921 SGT720897:SGW720921 SQP720897:SQS720921 TAL720897:TAO720921 TKH720897:TKK720921 TUD720897:TUG720921 UDZ720897:UEC720921 UNV720897:UNY720921 UXR720897:UXU720921 VHN720897:VHQ720921 VRJ720897:VRM720921 WBF720897:WBI720921 WLB720897:WLE720921 WUX720897:WVA720921 IL786433:IO786457 SH786433:SK786457 ACD786433:ACG786457 ALZ786433:AMC786457 AVV786433:AVY786457 BFR786433:BFU786457 BPN786433:BPQ786457 BZJ786433:BZM786457 CJF786433:CJI786457 CTB786433:CTE786457 DCX786433:DDA786457 DMT786433:DMW786457 DWP786433:DWS786457 EGL786433:EGO786457 EQH786433:EQK786457 FAD786433:FAG786457 FJZ786433:FKC786457 FTV786433:FTY786457 GDR786433:GDU786457 GNN786433:GNQ786457 GXJ786433:GXM786457 HHF786433:HHI786457 HRB786433:HRE786457 IAX786433:IBA786457 IKT786433:IKW786457 IUP786433:IUS786457 JEL786433:JEO786457 JOH786433:JOK786457 JYD786433:JYG786457 KHZ786433:KIC786457 KRV786433:KRY786457 LBR786433:LBU786457 LLN786433:LLQ786457 LVJ786433:LVM786457 MFF786433:MFI786457 MPB786433:MPE786457 MYX786433:MZA786457 NIT786433:NIW786457 NSP786433:NSS786457 OCL786433:OCO786457 OMH786433:OMK786457 OWD786433:OWG786457 PFZ786433:PGC786457 PPV786433:PPY786457 PZR786433:PZU786457 QJN786433:QJQ786457 QTJ786433:QTM786457 RDF786433:RDI786457 RNB786433:RNE786457 RWX786433:RXA786457 SGT786433:SGW786457 SQP786433:SQS786457 TAL786433:TAO786457 TKH786433:TKK786457 TUD786433:TUG786457 UDZ786433:UEC786457 UNV786433:UNY786457 UXR786433:UXU786457 VHN786433:VHQ786457 VRJ786433:VRM786457 WBF786433:WBI786457 WLB786433:WLE786457 WUX786433:WVA786457 IL851969:IO851993 SH851969:SK851993 ACD851969:ACG851993 ALZ851969:AMC851993 AVV851969:AVY851993 BFR851969:BFU851993 BPN851969:BPQ851993 BZJ851969:BZM851993 CJF851969:CJI851993 CTB851969:CTE851993 DCX851969:DDA851993 DMT851969:DMW851993 DWP851969:DWS851993 EGL851969:EGO851993 EQH851969:EQK851993 FAD851969:FAG851993 FJZ851969:FKC851993 FTV851969:FTY851993 GDR851969:GDU851993 GNN851969:GNQ851993 GXJ851969:GXM851993 HHF851969:HHI851993 HRB851969:HRE851993 IAX851969:IBA851993 IKT851969:IKW851993 IUP851969:IUS851993 JEL851969:JEO851993 JOH851969:JOK851993 JYD851969:JYG851993 KHZ851969:KIC851993 KRV851969:KRY851993 LBR851969:LBU851993 LLN851969:LLQ851993 LVJ851969:LVM851993 MFF851969:MFI851993 MPB851969:MPE851993 MYX851969:MZA851993 NIT851969:NIW851993 NSP851969:NSS851993 OCL851969:OCO851993 OMH851969:OMK851993 OWD851969:OWG851993 PFZ851969:PGC851993 PPV851969:PPY851993 PZR851969:PZU851993 QJN851969:QJQ851993 QTJ851969:QTM851993 RDF851969:RDI851993 RNB851969:RNE851993 RWX851969:RXA851993 SGT851969:SGW851993 SQP851969:SQS851993 TAL851969:TAO851993 TKH851969:TKK851993 TUD851969:TUG851993 UDZ851969:UEC851993 UNV851969:UNY851993 UXR851969:UXU851993 VHN851969:VHQ851993 VRJ851969:VRM851993 WBF851969:WBI851993 WLB851969:WLE851993 WUX851969:WVA851993 IL917505:IO917529 SH917505:SK917529 ACD917505:ACG917529 ALZ917505:AMC917529 AVV917505:AVY917529 BFR917505:BFU917529 BPN917505:BPQ917529 BZJ917505:BZM917529 CJF917505:CJI917529 CTB917505:CTE917529 DCX917505:DDA917529 DMT917505:DMW917529 DWP917505:DWS917529 EGL917505:EGO917529 EQH917505:EQK917529 FAD917505:FAG917529 FJZ917505:FKC917529 FTV917505:FTY917529 GDR917505:GDU917529 GNN917505:GNQ917529 GXJ917505:GXM917529 HHF917505:HHI917529 HRB917505:HRE917529 IAX917505:IBA917529 IKT917505:IKW917529 IUP917505:IUS917529 JEL917505:JEO917529 JOH917505:JOK917529 JYD917505:JYG917529 KHZ917505:KIC917529 KRV917505:KRY917529 LBR917505:LBU917529 LLN917505:LLQ917529 LVJ917505:LVM917529 MFF917505:MFI917529 MPB917505:MPE917529 MYX917505:MZA917529 NIT917505:NIW917529 NSP917505:NSS917529 OCL917505:OCO917529 OMH917505:OMK917529 OWD917505:OWG917529 PFZ917505:PGC917529 PPV917505:PPY917529 PZR917505:PZU917529 QJN917505:QJQ917529 QTJ917505:QTM917529 RDF917505:RDI917529 RNB917505:RNE917529 RWX917505:RXA917529 SGT917505:SGW917529 SQP917505:SQS917529 TAL917505:TAO917529 TKH917505:TKK917529 TUD917505:TUG917529 UDZ917505:UEC917529 UNV917505:UNY917529 UXR917505:UXU917529 VHN917505:VHQ917529 VRJ917505:VRM917529 WBF917505:WBI917529 WLB917505:WLE917529 WUX917505:WVA917529 IL983041:IO983065 SH983041:SK983065 ACD983041:ACG983065 ALZ983041:AMC983065 AVV983041:AVY983065 BFR983041:BFU983065 BPN983041:BPQ983065 BZJ983041:BZM983065 CJF983041:CJI983065 CTB983041:CTE983065 DCX983041:DDA983065 DMT983041:DMW983065 DWP983041:DWS983065 EGL983041:EGO983065 EQH983041:EQK983065 FAD983041:FAG983065 FJZ983041:FKC983065 FTV983041:FTY983065 GDR983041:GDU983065 GNN983041:GNQ983065 GXJ983041:GXM983065 HHF983041:HHI983065 HRB983041:HRE983065 IAX983041:IBA983065 IKT983041:IKW983065 IUP983041:IUS983065 JEL983041:JEO983065 JOH983041:JOK983065 JYD983041:JYG983065 KHZ983041:KIC983065 KRV983041:KRY983065 LBR983041:LBU983065 LLN983041:LLQ983065 LVJ983041:LVM983065 MFF983041:MFI983065 MPB983041:MPE983065 MYX983041:MZA983065 NIT983041:NIW983065 NSP983041:NSS983065 OCL983041:OCO983065 OMH983041:OMK983065 OWD983041:OWG983065 PFZ983041:PGC983065 PPV983041:PPY983065 PZR983041:PZU983065 QJN983041:QJQ983065 QTJ983041:QTM983065 RDF983041:RDI983065 RNB983041:RNE983065 RWX983041:RXA983065 SGT983041:SGW983065 SQP983041:SQS983065 TAL983041:TAO983065 TKH983041:TKK983065 TUD983041:TUG983065 UDZ983041:UEC983065 UNV983041:UNY983065 UXR983041:UXU983065 VHN983041:VHQ983065 VRJ983041:VRM983065 WBF983041:WBI983065 WLB983041:WLE983065 JF81:JI109 WUX81:WVA109 WLB81:WLE109 WBF81:WBI109 VRJ81:VRM109 VHN81:VHQ109 UXR81:UXU109 UNV81:UNY109 UDZ81:UEC109 TUD81:TUG109 TKH81:TKK109 TAL81:TAO109 SQP81:SQS109 SGT81:SGW109 RWX81:RXA109 RNB81:RNE109 RDF81:RDI109 QTJ81:QTM109 QJN81:QJQ109 PZR81:PZU109 PPV81:PPY109 PFZ81:PGC109 OWD81:OWG109 OMH81:OMK109 OCL81:OCO109 NSP81:NSS109 NIT81:NIW109 MYX81:MZA109 MPB81:MPE109 MFF81:MFI109 JF7:JI35 WUX7:WVA35 WLB7:WLE35 WBF7:WBI35 VRJ7:VRM35 VHN7:VHQ35 UXR7:UXU35 UNV7:UNY35 UDZ7:UEC35 TUD7:TUG35 TKH7:TKK35 TAL7:TAO35 SQP7:SQS35 SGT7:SGW35 RWX7:RXA35 RNB7:RNE35 RDF7:RDI35 QTJ7:QTM35 QJN7:QJQ35 PZR7:PZU35 PPV7:PPY35 PFZ7:PGC35 OWD7:OWG35 OMH7:OMK35 OCL7:OCO35 NSP7:NSS35 NIT7:NIW35 MYX7:MZA35 MPB7:MPE35 MFF7:MFI35 LVJ7:LVM35 LLN7:LLQ35 LBR7:LBU35 KRV7:KRY35 KHZ7:KIC35 JYD7:JYG35 JOH7:JOK35 JEL7:JEO35 IUP7:IUS35 IKT7:IKW35 IAX7:IBA35 HRB7:HRE35 HHF7:HHI35 GXJ7:GXM35 GNN7:GNQ35 GDR7:GDU35 FTV7:FTY35 FJZ7:FKC35 FAD7:FAG35 EQH7:EQK35 EGL7:EGO35 DWP7:DWS35 DMT7:DMW35 DCX7:DDA35 CTB7:CTE35 CJF7:CJI35 BZJ7:BZM35 BPN7:BPQ35 BFR7:BFU35 AVV7:AVY35 ALZ7:AMC35 ACD7:ACG35 SH7:SK35 IL7:IO35 WVR7:WVU35 WLV7:WLY35 WBZ7:WCC35 VSD7:VSG35 VIH7:VIK35 UYL7:UYO35 UOP7:UOS35 UET7:UEW35 TUX7:TVA35 TLB7:TLE35 TBF7:TBI35 SRJ7:SRM35 SHN7:SHQ35 RXR7:RXU35 RNV7:RNY35 RDZ7:REC35 QUD7:QUG35 QKH7:QKK35 QAL7:QAO35 PQP7:PQS35 PGT7:PGW35 OWX7:OXA35 ONB7:ONE35 ODF7:ODI35 NTJ7:NTM35 NJN7:NJQ35 MZR7:MZU35 MPV7:MPY35 MFZ7:MGC35 LWD7:LWG35 LMH7:LMK35 LCL7:LCO35 KSP7:KSS35 KIT7:KIW35 JYX7:JZA35 JPB7:JPE35 JFF7:JFI35 IVJ7:IVM35 ILN7:ILQ35 IBR7:IBU35 HRV7:HRY35 HHZ7:HIC35 GYD7:GYG35 GOH7:GOK35 GEL7:GEO35 FUP7:FUS35 FKT7:FKW35 FAX7:FBA35 ERB7:ERE35 EHF7:EHI35 DXJ7:DXM35 DNN7:DNQ35 DDR7:DDU35 CTV7:CTY35 CJZ7:CKC35 CAD7:CAG35 BQH7:BQK35 BGL7:BGO35 AWP7:AWS35 AMT7:AMW35 ACX7:ADA35 TB7:TE35 LVJ81:LVM109 LLN81:LLQ109 LBR81:LBU109 KRV81:KRY109 KHZ81:KIC109 JYD81:JYG109 JOH81:JOK109 JEL81:JEO109 IUP81:IUS109 IKT81:IKW109 IAX81:IBA109 HRB81:HRE109 HHF81:HHI109 JF44:JI72 WUX44:WVA72 WLB44:WLE72 WBF44:WBI72 VRJ44:VRM72 VHN44:VHQ72 UXR44:UXU72 UNV44:UNY72 UDZ44:UEC72 TUD44:TUG72 TKH44:TKK72 TAL44:TAO72 SQP44:SQS72 SGT44:SGW72 RWX44:RXA72 RNB44:RNE72 RDF44:RDI72 QTJ44:QTM72 QJN44:QJQ72 PZR44:PZU72 PPV44:PPY72 PFZ44:PGC72 OWD44:OWG72 OMH44:OMK72 OCL44:OCO72 NSP44:NSS72 NIT44:NIW72 MYX44:MZA72 MPB44:MPE72 MFF44:MFI72 LVJ44:LVM72 LLN44:LLQ72 LBR44:LBU72 KRV44:KRY72 KHZ44:KIC72 JYD44:JYG72 JOH44:JOK72 JEL44:JEO72 IUP44:IUS72 IKT44:IKW72 IAX44:IBA72 HRB44:HRE72 HHF44:HHI72 GXJ44:GXM72 GNN44:GNQ72 GDR44:GDU72 FTV44:FTY72 FJZ44:FKC72 FAD44:FAG72 EQH44:EQK72 EGL44:EGO72 DWP44:DWS72 DMT44:DMW72 DCX44:DDA72 CTB44:CTE72 CJF44:CJI72 BZJ44:BZM72 BPN44:BPQ72 BFR44:BFU72 AVV44:AVY72 ALZ44:AMC72 ACD44:ACG72 SH44:SK72 IL44:IO72 WVR44:WVU72 WLV44:WLY72 WBZ44:WCC72 VSD44:VSG72 VIH44:VIK72 UYL44:UYO72 UOP44:UOS72 UET44:UEW72 TUX44:TVA72 TLB44:TLE72 TBF44:TBI72 SRJ44:SRM72 SHN44:SHQ72 RXR44:RXU72 RNV44:RNY72 RDZ44:REC72 QUD44:QUG72 QKH44:QKK72 QAL44:QAO72 PQP44:PQS72 PGT44:PGW72 OWX44:OXA72 ONB44:ONE72 ODF44:ODI72 NTJ44:NTM72 NJN44:NJQ72 MZR44:MZU72 MPV44:MPY72 MFZ44:MGC72 LWD44:LWG72 LMH44:LMK72 LCL44:LCO72 KSP44:KSS72 KIT44:KIW72 JYX44:JZA72 JPB44:JPE72 JFF44:JFI72 IVJ44:IVM72 ILN44:ILQ72 IBR44:IBU72 HRV44:HRY72 HHZ44:HIC72 GYD44:GYG72 GOH44:GOK72 GEL44:GEO72 FUP44:FUS72 FKT44:FKW72 FAX44:FBA72 ERB44:ERE72 EHF44:EHI72 DXJ44:DXM72 DNN44:DNQ72 DDR44:DDU72 CTV44:CTY72 CJZ44:CKC72 CAD44:CAG72 BQH44:BQK72 BGL44:BGO72 AWP44:AWS72 AMT44:AMW72 ACX44:ADA72 TB44:TE72 GXJ81:GXM109 GNN81:GNQ109 GDR81:GDU109 FTV81:FTY109 FJZ81:FKC109 FAD81:FAG109 EQH81:EQK109 EGL81:EGO109 DWP81:DWS109 DMT81:DMW109 DCX81:DDA109 CTB81:CTE109 CJF81:CJI109 BZJ81:BZM109 BPN81:BPQ109 BFR81:BFU109 AVV81:AVY109 ALZ81:AMC109 ACD81:ACG109 SH81:SK109 IL81:IO109 WVR81:WVU109 WLV81:WLY109 WBZ81:WCC109 VSD81:VSG109 VIH81:VIK109 UYL81:UYO109 UOP81:UOS109 UET81:UEW109 TUX81:TVA109 TLB81:TLE109 TBF81:TBI109 SRJ81:SRM109 SHN81:SHQ109 RXR81:RXU109 RNV81:RNY109 RDZ81:REC109 QUD81:QUG109 QKH81:QKK109 QAL81:QAO109 PQP81:PQS109 PGT81:PGW109 OWX81:OXA109 ONB81:ONE109 ODF81:ODI109 NTJ81:NTM109 NJN81:NJQ109 MZR81:MZU109 MPV81:MPY109 MFZ81:MGC109 LWD81:LWG109 LMH81:LMK109 LCL81:LCO109 KSP81:KSS109 KIT81:KIW109 JYX81:JZA109 JPB81:JPE109 JFF81:JFI109 IVJ81:IVM109 ILN81:ILQ109 IBR81:IBU109 HRV81:HRY109 HHZ81:HIC109 GYD81:GYG109 GOH81:GOK109 GEL81:GEO109 FUP81:FUS109 FKT81:FKW109 FAX81:FBA109 ERB81:ERE109 EHF81:EHI109 DXJ81:DXM109 DNN81:DNQ109 DDR81:DDU109 CTV81:CTY109 CJZ81:CKC109 CAD81:CAG109 BQH81:BQK109 BGL81:BGO109 AWP81:AWS109 AMT81:AMW109 ACX81:ADA109 TB81:TE109 JF118:JI146 WUX118:WVA146 WLB118:WLE146 WBF118:WBI146 VRJ118:VRM146 VHN118:VHQ146 UXR118:UXU146 UNV118:UNY146 UDZ118:UEC146 TUD118:TUG146 TKH118:TKK146 TAL118:TAO146 SQP118:SQS146 SGT118:SGW146 RWX118:RXA146 RNB118:RNE146 RDF118:RDI146 QTJ118:QTM146 QJN118:QJQ146 PZR118:PZU146 PPV118:PPY146 PFZ118:PGC146 OWD118:OWG146 OMH118:OMK146 OCL118:OCO146 NSP118:NSS146 NIT118:NIW146 MYX118:MZA146 MPB118:MPE146 MFF118:MFI146 LVJ118:LVM146 LLN118:LLQ146 LBR118:LBU146 KRV118:KRY146 KHZ118:KIC146 JYD118:JYG146 JOH118:JOK146 JEL118:JEO146 IUP118:IUS146 IKT118:IKW146 IAX118:IBA146 HRB118:HRE146 HHF118:HHI146 GXJ118:GXM146 GNN118:GNQ146 GDR118:GDU146 FTV118:FTY146 FJZ118:FKC146 FAD118:FAG146 EQH118:EQK146 EGL118:EGO146 DWP118:DWS146 DMT118:DMW146 DCX118:DDA146 CTB118:CTE146 CJF118:CJI146 BZJ118:BZM146 BPN118:BPQ146 BFR118:BFU146 AVV118:AVY146 ALZ118:AMC146 ACD118:ACG146 SH118:SK146 IL118:IO146 WVR118:WVU146 WLV118:WLY146 WBZ118:WCC146 VSD118:VSG146 VIH118:VIK146 UYL118:UYO146 UOP118:UOS146 UET118:UEW146 TUX118:TVA146 TLB118:TLE146 TBF118:TBI146 SRJ118:SRM146 SHN118:SHQ146 RXR118:RXU146 RNV118:RNY146 RDZ118:REC146 QUD118:QUG146 QKH118:QKK146 QAL118:QAO146 PQP118:PQS146 PGT118:PGW146 OWX118:OXA146 ONB118:ONE146 ODF118:ODI146 NTJ118:NTM146 NJN118:NJQ146 MZR118:MZU146 MPV118:MPY146 MFZ118:MGC146 LWD118:LWG146 LMH118:LMK146 LCL118:LCO146 KSP118:KSS146 KIT118:KIW146 JYX118:JZA146 JPB118:JPE146 JFF118:JFI146 IVJ118:IVM146 ILN118:ILQ146 IBR118:IBU146 HRV118:HRY146 HHZ118:HIC146 GYD118:GYG146 GOH118:GOK146 GEL118:GEO146 FUP118:FUS146 FKT118:FKW146 FAX118:FBA146 ERB118:ERE146 EHF118:EHI146 DXJ118:DXM146 DNN118:DNQ146 DDR118:DDU146 CTV118:CTY146 CJZ118:CKC146 CAD118:CAG146 BQH118:BQK146 BGL118:BGO146 AWP118:AWS146 AMT118:AMW146 ACX118:ADA146 TB118:TE146" xr:uid="{00000000-0002-0000-0C00-000002000000}"/>
    <dataValidation type="list" allowBlank="1" showInputMessage="1" showErrorMessage="1" sqref="WVQ983032:WVR983035 RDY983032:RDZ983035 JE65528:JF65531 TA65528:TB65531 ACW65528:ACX65531 AMS65528:AMT65531 AWO65528:AWP65531 BGK65528:BGL65531 BQG65528:BQH65531 CAC65528:CAD65531 CJY65528:CJZ65531 CTU65528:CTV65531 DDQ65528:DDR65531 DNM65528:DNN65531 DXI65528:DXJ65531 EHE65528:EHF65531 ERA65528:ERB65531 FAW65528:FAX65531 FKS65528:FKT65531 FUO65528:FUP65531 GEK65528:GEL65531 GOG65528:GOH65531 GYC65528:GYD65531 HHY65528:HHZ65531 HRU65528:HRV65531 IBQ65528:IBR65531 ILM65528:ILN65531 IVI65528:IVJ65531 JFE65528:JFF65531 JPA65528:JPB65531 JYW65528:JYX65531 KIS65528:KIT65531 KSO65528:KSP65531 LCK65528:LCL65531 LMG65528:LMH65531 LWC65528:LWD65531 MFY65528:MFZ65531 MPU65528:MPV65531 MZQ65528:MZR65531 NJM65528:NJN65531 NTI65528:NTJ65531 ODE65528:ODF65531 ONA65528:ONB65531 OWW65528:OWX65531 PGS65528:PGT65531 PQO65528:PQP65531 QAK65528:QAL65531 QKG65528:QKH65531 QUC65528:QUD65531 RDY65528:RDZ65531 RNU65528:RNV65531 RXQ65528:RXR65531 SHM65528:SHN65531 SRI65528:SRJ65531 TBE65528:TBF65531 TLA65528:TLB65531 TUW65528:TUX65531 UES65528:UET65531 UOO65528:UOP65531 UYK65528:UYL65531 VIG65528:VIH65531 VSC65528:VSD65531 WBY65528:WBZ65531 WLU65528:WLV65531 WVQ65528:WVR65531 RNU983032:RNV983035 JE131064:JF131067 TA131064:TB131067 ACW131064:ACX131067 AMS131064:AMT131067 AWO131064:AWP131067 BGK131064:BGL131067 BQG131064:BQH131067 CAC131064:CAD131067 CJY131064:CJZ131067 CTU131064:CTV131067 DDQ131064:DDR131067 DNM131064:DNN131067 DXI131064:DXJ131067 EHE131064:EHF131067 ERA131064:ERB131067 FAW131064:FAX131067 FKS131064:FKT131067 FUO131064:FUP131067 GEK131064:GEL131067 GOG131064:GOH131067 GYC131064:GYD131067 HHY131064:HHZ131067 HRU131064:HRV131067 IBQ131064:IBR131067 ILM131064:ILN131067 IVI131064:IVJ131067 JFE131064:JFF131067 JPA131064:JPB131067 JYW131064:JYX131067 KIS131064:KIT131067 KSO131064:KSP131067 LCK131064:LCL131067 LMG131064:LMH131067 LWC131064:LWD131067 MFY131064:MFZ131067 MPU131064:MPV131067 MZQ131064:MZR131067 NJM131064:NJN131067 NTI131064:NTJ131067 ODE131064:ODF131067 ONA131064:ONB131067 OWW131064:OWX131067 PGS131064:PGT131067 PQO131064:PQP131067 QAK131064:QAL131067 QKG131064:QKH131067 QUC131064:QUD131067 RDY131064:RDZ131067 RNU131064:RNV131067 RXQ131064:RXR131067 SHM131064:SHN131067 SRI131064:SRJ131067 TBE131064:TBF131067 TLA131064:TLB131067 TUW131064:TUX131067 UES131064:UET131067 UOO131064:UOP131067 UYK131064:UYL131067 VIG131064:VIH131067 VSC131064:VSD131067 WBY131064:WBZ131067 WLU131064:WLV131067 WVQ131064:WVR131067 RXQ983032:RXR983035 JE196600:JF196603 TA196600:TB196603 ACW196600:ACX196603 AMS196600:AMT196603 AWO196600:AWP196603 BGK196600:BGL196603 BQG196600:BQH196603 CAC196600:CAD196603 CJY196600:CJZ196603 CTU196600:CTV196603 DDQ196600:DDR196603 DNM196600:DNN196603 DXI196600:DXJ196603 EHE196600:EHF196603 ERA196600:ERB196603 FAW196600:FAX196603 FKS196600:FKT196603 FUO196600:FUP196603 GEK196600:GEL196603 GOG196600:GOH196603 GYC196600:GYD196603 HHY196600:HHZ196603 HRU196600:HRV196603 IBQ196600:IBR196603 ILM196600:ILN196603 IVI196600:IVJ196603 JFE196600:JFF196603 JPA196600:JPB196603 JYW196600:JYX196603 KIS196600:KIT196603 KSO196600:KSP196603 LCK196600:LCL196603 LMG196600:LMH196603 LWC196600:LWD196603 MFY196600:MFZ196603 MPU196600:MPV196603 MZQ196600:MZR196603 NJM196600:NJN196603 NTI196600:NTJ196603 ODE196600:ODF196603 ONA196600:ONB196603 OWW196600:OWX196603 PGS196600:PGT196603 PQO196600:PQP196603 QAK196600:QAL196603 QKG196600:QKH196603 QUC196600:QUD196603 RDY196600:RDZ196603 RNU196600:RNV196603 RXQ196600:RXR196603 SHM196600:SHN196603 SRI196600:SRJ196603 TBE196600:TBF196603 TLA196600:TLB196603 TUW196600:TUX196603 UES196600:UET196603 UOO196600:UOP196603 UYK196600:UYL196603 VIG196600:VIH196603 VSC196600:VSD196603 WBY196600:WBZ196603 WLU196600:WLV196603 WVQ196600:WVR196603 SHM983032:SHN983035 JE262136:JF262139 TA262136:TB262139 ACW262136:ACX262139 AMS262136:AMT262139 AWO262136:AWP262139 BGK262136:BGL262139 BQG262136:BQH262139 CAC262136:CAD262139 CJY262136:CJZ262139 CTU262136:CTV262139 DDQ262136:DDR262139 DNM262136:DNN262139 DXI262136:DXJ262139 EHE262136:EHF262139 ERA262136:ERB262139 FAW262136:FAX262139 FKS262136:FKT262139 FUO262136:FUP262139 GEK262136:GEL262139 GOG262136:GOH262139 GYC262136:GYD262139 HHY262136:HHZ262139 HRU262136:HRV262139 IBQ262136:IBR262139 ILM262136:ILN262139 IVI262136:IVJ262139 JFE262136:JFF262139 JPA262136:JPB262139 JYW262136:JYX262139 KIS262136:KIT262139 KSO262136:KSP262139 LCK262136:LCL262139 LMG262136:LMH262139 LWC262136:LWD262139 MFY262136:MFZ262139 MPU262136:MPV262139 MZQ262136:MZR262139 NJM262136:NJN262139 NTI262136:NTJ262139 ODE262136:ODF262139 ONA262136:ONB262139 OWW262136:OWX262139 PGS262136:PGT262139 PQO262136:PQP262139 QAK262136:QAL262139 QKG262136:QKH262139 QUC262136:QUD262139 RDY262136:RDZ262139 RNU262136:RNV262139 RXQ262136:RXR262139 SHM262136:SHN262139 SRI262136:SRJ262139 TBE262136:TBF262139 TLA262136:TLB262139 TUW262136:TUX262139 UES262136:UET262139 UOO262136:UOP262139 UYK262136:UYL262139 VIG262136:VIH262139 VSC262136:VSD262139 WBY262136:WBZ262139 WLU262136:WLV262139 WVQ262136:WVR262139 SRI983032:SRJ983035 JE327672:JF327675 TA327672:TB327675 ACW327672:ACX327675 AMS327672:AMT327675 AWO327672:AWP327675 BGK327672:BGL327675 BQG327672:BQH327675 CAC327672:CAD327675 CJY327672:CJZ327675 CTU327672:CTV327675 DDQ327672:DDR327675 DNM327672:DNN327675 DXI327672:DXJ327675 EHE327672:EHF327675 ERA327672:ERB327675 FAW327672:FAX327675 FKS327672:FKT327675 FUO327672:FUP327675 GEK327672:GEL327675 GOG327672:GOH327675 GYC327672:GYD327675 HHY327672:HHZ327675 HRU327672:HRV327675 IBQ327672:IBR327675 ILM327672:ILN327675 IVI327672:IVJ327675 JFE327672:JFF327675 JPA327672:JPB327675 JYW327672:JYX327675 KIS327672:KIT327675 KSO327672:KSP327675 LCK327672:LCL327675 LMG327672:LMH327675 LWC327672:LWD327675 MFY327672:MFZ327675 MPU327672:MPV327675 MZQ327672:MZR327675 NJM327672:NJN327675 NTI327672:NTJ327675 ODE327672:ODF327675 ONA327672:ONB327675 OWW327672:OWX327675 PGS327672:PGT327675 PQO327672:PQP327675 QAK327672:QAL327675 QKG327672:QKH327675 QUC327672:QUD327675 RDY327672:RDZ327675 RNU327672:RNV327675 RXQ327672:RXR327675 SHM327672:SHN327675 SRI327672:SRJ327675 TBE327672:TBF327675 TLA327672:TLB327675 TUW327672:TUX327675 UES327672:UET327675 UOO327672:UOP327675 UYK327672:UYL327675 VIG327672:VIH327675 VSC327672:VSD327675 WBY327672:WBZ327675 WLU327672:WLV327675 WVQ327672:WVR327675 TBE983032:TBF983035 JE393208:JF393211 TA393208:TB393211 ACW393208:ACX393211 AMS393208:AMT393211 AWO393208:AWP393211 BGK393208:BGL393211 BQG393208:BQH393211 CAC393208:CAD393211 CJY393208:CJZ393211 CTU393208:CTV393211 DDQ393208:DDR393211 DNM393208:DNN393211 DXI393208:DXJ393211 EHE393208:EHF393211 ERA393208:ERB393211 FAW393208:FAX393211 FKS393208:FKT393211 FUO393208:FUP393211 GEK393208:GEL393211 GOG393208:GOH393211 GYC393208:GYD393211 HHY393208:HHZ393211 HRU393208:HRV393211 IBQ393208:IBR393211 ILM393208:ILN393211 IVI393208:IVJ393211 JFE393208:JFF393211 JPA393208:JPB393211 JYW393208:JYX393211 KIS393208:KIT393211 KSO393208:KSP393211 LCK393208:LCL393211 LMG393208:LMH393211 LWC393208:LWD393211 MFY393208:MFZ393211 MPU393208:MPV393211 MZQ393208:MZR393211 NJM393208:NJN393211 NTI393208:NTJ393211 ODE393208:ODF393211 ONA393208:ONB393211 OWW393208:OWX393211 PGS393208:PGT393211 PQO393208:PQP393211 QAK393208:QAL393211 QKG393208:QKH393211 QUC393208:QUD393211 RDY393208:RDZ393211 RNU393208:RNV393211 RXQ393208:RXR393211 SHM393208:SHN393211 SRI393208:SRJ393211 TBE393208:TBF393211 TLA393208:TLB393211 TUW393208:TUX393211 UES393208:UET393211 UOO393208:UOP393211 UYK393208:UYL393211 VIG393208:VIH393211 VSC393208:VSD393211 WBY393208:WBZ393211 WLU393208:WLV393211 WVQ393208:WVR393211 TLA983032:TLB983035 JE458744:JF458747 TA458744:TB458747 ACW458744:ACX458747 AMS458744:AMT458747 AWO458744:AWP458747 BGK458744:BGL458747 BQG458744:BQH458747 CAC458744:CAD458747 CJY458744:CJZ458747 CTU458744:CTV458747 DDQ458744:DDR458747 DNM458744:DNN458747 DXI458744:DXJ458747 EHE458744:EHF458747 ERA458744:ERB458747 FAW458744:FAX458747 FKS458744:FKT458747 FUO458744:FUP458747 GEK458744:GEL458747 GOG458744:GOH458747 GYC458744:GYD458747 HHY458744:HHZ458747 HRU458744:HRV458747 IBQ458744:IBR458747 ILM458744:ILN458747 IVI458744:IVJ458747 JFE458744:JFF458747 JPA458744:JPB458747 JYW458744:JYX458747 KIS458744:KIT458747 KSO458744:KSP458747 LCK458744:LCL458747 LMG458744:LMH458747 LWC458744:LWD458747 MFY458744:MFZ458747 MPU458744:MPV458747 MZQ458744:MZR458747 NJM458744:NJN458747 NTI458744:NTJ458747 ODE458744:ODF458747 ONA458744:ONB458747 OWW458744:OWX458747 PGS458744:PGT458747 PQO458744:PQP458747 QAK458744:QAL458747 QKG458744:QKH458747 QUC458744:QUD458747 RDY458744:RDZ458747 RNU458744:RNV458747 RXQ458744:RXR458747 SHM458744:SHN458747 SRI458744:SRJ458747 TBE458744:TBF458747 TLA458744:TLB458747 TUW458744:TUX458747 UES458744:UET458747 UOO458744:UOP458747 UYK458744:UYL458747 VIG458744:VIH458747 VSC458744:VSD458747 WBY458744:WBZ458747 WLU458744:WLV458747 WVQ458744:WVR458747 TUW983032:TUX983035 JE524280:JF524283 TA524280:TB524283 ACW524280:ACX524283 AMS524280:AMT524283 AWO524280:AWP524283 BGK524280:BGL524283 BQG524280:BQH524283 CAC524280:CAD524283 CJY524280:CJZ524283 CTU524280:CTV524283 DDQ524280:DDR524283 DNM524280:DNN524283 DXI524280:DXJ524283 EHE524280:EHF524283 ERA524280:ERB524283 FAW524280:FAX524283 FKS524280:FKT524283 FUO524280:FUP524283 GEK524280:GEL524283 GOG524280:GOH524283 GYC524280:GYD524283 HHY524280:HHZ524283 HRU524280:HRV524283 IBQ524280:IBR524283 ILM524280:ILN524283 IVI524280:IVJ524283 JFE524280:JFF524283 JPA524280:JPB524283 JYW524280:JYX524283 KIS524280:KIT524283 KSO524280:KSP524283 LCK524280:LCL524283 LMG524280:LMH524283 LWC524280:LWD524283 MFY524280:MFZ524283 MPU524280:MPV524283 MZQ524280:MZR524283 NJM524280:NJN524283 NTI524280:NTJ524283 ODE524280:ODF524283 ONA524280:ONB524283 OWW524280:OWX524283 PGS524280:PGT524283 PQO524280:PQP524283 QAK524280:QAL524283 QKG524280:QKH524283 QUC524280:QUD524283 RDY524280:RDZ524283 RNU524280:RNV524283 RXQ524280:RXR524283 SHM524280:SHN524283 SRI524280:SRJ524283 TBE524280:TBF524283 TLA524280:TLB524283 TUW524280:TUX524283 UES524280:UET524283 UOO524280:UOP524283 UYK524280:UYL524283 VIG524280:VIH524283 VSC524280:VSD524283 WBY524280:WBZ524283 WLU524280:WLV524283 WVQ524280:WVR524283 UES983032:UET983035 JE589816:JF589819 TA589816:TB589819 ACW589816:ACX589819 AMS589816:AMT589819 AWO589816:AWP589819 BGK589816:BGL589819 BQG589816:BQH589819 CAC589816:CAD589819 CJY589816:CJZ589819 CTU589816:CTV589819 DDQ589816:DDR589819 DNM589816:DNN589819 DXI589816:DXJ589819 EHE589816:EHF589819 ERA589816:ERB589819 FAW589816:FAX589819 FKS589816:FKT589819 FUO589816:FUP589819 GEK589816:GEL589819 GOG589816:GOH589819 GYC589816:GYD589819 HHY589816:HHZ589819 HRU589816:HRV589819 IBQ589816:IBR589819 ILM589816:ILN589819 IVI589816:IVJ589819 JFE589816:JFF589819 JPA589816:JPB589819 JYW589816:JYX589819 KIS589816:KIT589819 KSO589816:KSP589819 LCK589816:LCL589819 LMG589816:LMH589819 LWC589816:LWD589819 MFY589816:MFZ589819 MPU589816:MPV589819 MZQ589816:MZR589819 NJM589816:NJN589819 NTI589816:NTJ589819 ODE589816:ODF589819 ONA589816:ONB589819 OWW589816:OWX589819 PGS589816:PGT589819 PQO589816:PQP589819 QAK589816:QAL589819 QKG589816:QKH589819 QUC589816:QUD589819 RDY589816:RDZ589819 RNU589816:RNV589819 RXQ589816:RXR589819 SHM589816:SHN589819 SRI589816:SRJ589819 TBE589816:TBF589819 TLA589816:TLB589819 TUW589816:TUX589819 UES589816:UET589819 UOO589816:UOP589819 UYK589816:UYL589819 VIG589816:VIH589819 VSC589816:VSD589819 WBY589816:WBZ589819 WLU589816:WLV589819 WVQ589816:WVR589819 UOO983032:UOP983035 JE655352:JF655355 TA655352:TB655355 ACW655352:ACX655355 AMS655352:AMT655355 AWO655352:AWP655355 BGK655352:BGL655355 BQG655352:BQH655355 CAC655352:CAD655355 CJY655352:CJZ655355 CTU655352:CTV655355 DDQ655352:DDR655355 DNM655352:DNN655355 DXI655352:DXJ655355 EHE655352:EHF655355 ERA655352:ERB655355 FAW655352:FAX655355 FKS655352:FKT655355 FUO655352:FUP655355 GEK655352:GEL655355 GOG655352:GOH655355 GYC655352:GYD655355 HHY655352:HHZ655355 HRU655352:HRV655355 IBQ655352:IBR655355 ILM655352:ILN655355 IVI655352:IVJ655355 JFE655352:JFF655355 JPA655352:JPB655355 JYW655352:JYX655355 KIS655352:KIT655355 KSO655352:KSP655355 LCK655352:LCL655355 LMG655352:LMH655355 LWC655352:LWD655355 MFY655352:MFZ655355 MPU655352:MPV655355 MZQ655352:MZR655355 NJM655352:NJN655355 NTI655352:NTJ655355 ODE655352:ODF655355 ONA655352:ONB655355 OWW655352:OWX655355 PGS655352:PGT655355 PQO655352:PQP655355 QAK655352:QAL655355 QKG655352:QKH655355 QUC655352:QUD655355 RDY655352:RDZ655355 RNU655352:RNV655355 RXQ655352:RXR655355 SHM655352:SHN655355 SRI655352:SRJ655355 TBE655352:TBF655355 TLA655352:TLB655355 TUW655352:TUX655355 UES655352:UET655355 UOO655352:UOP655355 UYK655352:UYL655355 VIG655352:VIH655355 VSC655352:VSD655355 WBY655352:WBZ655355 WLU655352:WLV655355 WVQ655352:WVR655355 UYK983032:UYL983035 JE720888:JF720891 TA720888:TB720891 ACW720888:ACX720891 AMS720888:AMT720891 AWO720888:AWP720891 BGK720888:BGL720891 BQG720888:BQH720891 CAC720888:CAD720891 CJY720888:CJZ720891 CTU720888:CTV720891 DDQ720888:DDR720891 DNM720888:DNN720891 DXI720888:DXJ720891 EHE720888:EHF720891 ERA720888:ERB720891 FAW720888:FAX720891 FKS720888:FKT720891 FUO720888:FUP720891 GEK720888:GEL720891 GOG720888:GOH720891 GYC720888:GYD720891 HHY720888:HHZ720891 HRU720888:HRV720891 IBQ720888:IBR720891 ILM720888:ILN720891 IVI720888:IVJ720891 JFE720888:JFF720891 JPA720888:JPB720891 JYW720888:JYX720891 KIS720888:KIT720891 KSO720888:KSP720891 LCK720888:LCL720891 LMG720888:LMH720891 LWC720888:LWD720891 MFY720888:MFZ720891 MPU720888:MPV720891 MZQ720888:MZR720891 NJM720888:NJN720891 NTI720888:NTJ720891 ODE720888:ODF720891 ONA720888:ONB720891 OWW720888:OWX720891 PGS720888:PGT720891 PQO720888:PQP720891 QAK720888:QAL720891 QKG720888:QKH720891 QUC720888:QUD720891 RDY720888:RDZ720891 RNU720888:RNV720891 RXQ720888:RXR720891 SHM720888:SHN720891 SRI720888:SRJ720891 TBE720888:TBF720891 TLA720888:TLB720891 TUW720888:TUX720891 UES720888:UET720891 UOO720888:UOP720891 UYK720888:UYL720891 VIG720888:VIH720891 VSC720888:VSD720891 WBY720888:WBZ720891 WLU720888:WLV720891 WVQ720888:WVR720891 VIG983032:VIH983035 JE786424:JF786427 TA786424:TB786427 ACW786424:ACX786427 AMS786424:AMT786427 AWO786424:AWP786427 BGK786424:BGL786427 BQG786424:BQH786427 CAC786424:CAD786427 CJY786424:CJZ786427 CTU786424:CTV786427 DDQ786424:DDR786427 DNM786424:DNN786427 DXI786424:DXJ786427 EHE786424:EHF786427 ERA786424:ERB786427 FAW786424:FAX786427 FKS786424:FKT786427 FUO786424:FUP786427 GEK786424:GEL786427 GOG786424:GOH786427 GYC786424:GYD786427 HHY786424:HHZ786427 HRU786424:HRV786427 IBQ786424:IBR786427 ILM786424:ILN786427 IVI786424:IVJ786427 JFE786424:JFF786427 JPA786424:JPB786427 JYW786424:JYX786427 KIS786424:KIT786427 KSO786424:KSP786427 LCK786424:LCL786427 LMG786424:LMH786427 LWC786424:LWD786427 MFY786424:MFZ786427 MPU786424:MPV786427 MZQ786424:MZR786427 NJM786424:NJN786427 NTI786424:NTJ786427 ODE786424:ODF786427 ONA786424:ONB786427 OWW786424:OWX786427 PGS786424:PGT786427 PQO786424:PQP786427 QAK786424:QAL786427 QKG786424:QKH786427 QUC786424:QUD786427 RDY786424:RDZ786427 RNU786424:RNV786427 RXQ786424:RXR786427 SHM786424:SHN786427 SRI786424:SRJ786427 TBE786424:TBF786427 TLA786424:TLB786427 TUW786424:TUX786427 UES786424:UET786427 UOO786424:UOP786427 UYK786424:UYL786427 VIG786424:VIH786427 VSC786424:VSD786427 WBY786424:WBZ786427 WLU786424:WLV786427 WVQ786424:WVR786427 VSC983032:VSD983035 JE851960:JF851963 TA851960:TB851963 ACW851960:ACX851963 AMS851960:AMT851963 AWO851960:AWP851963 BGK851960:BGL851963 BQG851960:BQH851963 CAC851960:CAD851963 CJY851960:CJZ851963 CTU851960:CTV851963 DDQ851960:DDR851963 DNM851960:DNN851963 DXI851960:DXJ851963 EHE851960:EHF851963 ERA851960:ERB851963 FAW851960:FAX851963 FKS851960:FKT851963 FUO851960:FUP851963 GEK851960:GEL851963 GOG851960:GOH851963 GYC851960:GYD851963 HHY851960:HHZ851963 HRU851960:HRV851963 IBQ851960:IBR851963 ILM851960:ILN851963 IVI851960:IVJ851963 JFE851960:JFF851963 JPA851960:JPB851963 JYW851960:JYX851963 KIS851960:KIT851963 KSO851960:KSP851963 LCK851960:LCL851963 LMG851960:LMH851963 LWC851960:LWD851963 MFY851960:MFZ851963 MPU851960:MPV851963 MZQ851960:MZR851963 NJM851960:NJN851963 NTI851960:NTJ851963 ODE851960:ODF851963 ONA851960:ONB851963 OWW851960:OWX851963 PGS851960:PGT851963 PQO851960:PQP851963 QAK851960:QAL851963 QKG851960:QKH851963 QUC851960:QUD851963 RDY851960:RDZ851963 RNU851960:RNV851963 RXQ851960:RXR851963 SHM851960:SHN851963 SRI851960:SRJ851963 TBE851960:TBF851963 TLA851960:TLB851963 TUW851960:TUX851963 UES851960:UET851963 UOO851960:UOP851963 UYK851960:UYL851963 VIG851960:VIH851963 VSC851960:VSD851963 WBY851960:WBZ851963 WLU851960:WLV851963 WVQ851960:WVR851963 WBY983032:WBZ983035 JE917496:JF917499 TA917496:TB917499 ACW917496:ACX917499 AMS917496:AMT917499 AWO917496:AWP917499 BGK917496:BGL917499 BQG917496:BQH917499 CAC917496:CAD917499 CJY917496:CJZ917499 CTU917496:CTV917499 DDQ917496:DDR917499 DNM917496:DNN917499 DXI917496:DXJ917499 EHE917496:EHF917499 ERA917496:ERB917499 FAW917496:FAX917499 FKS917496:FKT917499 FUO917496:FUP917499 GEK917496:GEL917499 GOG917496:GOH917499 GYC917496:GYD917499 HHY917496:HHZ917499 HRU917496:HRV917499 IBQ917496:IBR917499 ILM917496:ILN917499 IVI917496:IVJ917499 JFE917496:JFF917499 JPA917496:JPB917499 JYW917496:JYX917499 KIS917496:KIT917499 KSO917496:KSP917499 LCK917496:LCL917499 LMG917496:LMH917499 LWC917496:LWD917499 MFY917496:MFZ917499 MPU917496:MPV917499 MZQ917496:MZR917499 NJM917496:NJN917499 NTI917496:NTJ917499 ODE917496:ODF917499 ONA917496:ONB917499 OWW917496:OWX917499 PGS917496:PGT917499 PQO917496:PQP917499 QAK917496:QAL917499 QKG917496:QKH917499 QUC917496:QUD917499 RDY917496:RDZ917499 RNU917496:RNV917499 RXQ917496:RXR917499 SHM917496:SHN917499 SRI917496:SRJ917499 TBE917496:TBF917499 TLA917496:TLB917499 TUW917496:TUX917499 UES917496:UET917499 UOO917496:UOP917499 UYK917496:UYL917499 VIG917496:VIH917499 VSC917496:VSD917499 WBY917496:WBZ917499 WLU917496:WLV917499 WVQ917496:WVR917499 WLU983032:WLV983035 JE983032:JF983035 TA983032:TB983035 ACW983032:ACX983035 AMS983032:AMT983035 AWO983032:AWP983035 BGK983032:BGL983035 BQG983032:BQH983035 CAC983032:CAD983035 CJY983032:CJZ983035 CTU983032:CTV983035 DDQ983032:DDR983035 DNM983032:DNN983035 DXI983032:DXJ983035 EHE983032:EHF983035 ERA983032:ERB983035 FAW983032:FAX983035 FKS983032:FKT983035 FUO983032:FUP983035 GEK983032:GEL983035 GOG983032:GOH983035 GYC983032:GYD983035 HHY983032:HHZ983035 HRU983032:HRV983035 IBQ983032:IBR983035 ILM983032:ILN983035 IVI983032:IVJ983035 JFE983032:JFF983035 JPA983032:JPB983035 JYW983032:JYX983035 KIS983032:KIT983035 KSO983032:KSP983035 LCK983032:LCL983035 LMG983032:LMH983035 LWC983032:LWD983035 MFY983032:MFZ983035 MPU983032:MPV983035 MZQ983032:MZR983035 NJM983032:NJN983035 NTI983032:NTJ983035 ODE983032:ODF983035 ONA983032:ONB983035 OWW983032:OWX983035 PGS983032:PGT983035 PQO983032:PQP983035 QAK983032:QAL983035 QKG983032:QKH983035 QUC983032:QUD983035" xr:uid="{00000000-0002-0000-0C00-000003000000}">
      <formula1>"A-G,A-15,B,C,D"</formula1>
    </dataValidation>
    <dataValidation type="list" imeMode="off" allowBlank="1" showInputMessage="1" showErrorMessage="1" sqref="B7:C35" xr:uid="{00000000-0002-0000-0C00-000004000000}">
      <formula1>"○"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10" orientation="portrait" r:id="rId1"/>
  <rowBreaks count="3" manualBreakCount="3">
    <brk id="37" min="1" max="31" man="1"/>
    <brk id="74" min="1" max="31" man="1"/>
    <brk id="111" min="1" max="31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9BC7-6B52-4642-9D21-E2BB4AE7471C}">
  <dimension ref="B1:AK48"/>
  <sheetViews>
    <sheetView topLeftCell="A34" workbookViewId="0">
      <selection activeCell="K40" sqref="K40:Q40"/>
    </sheetView>
  </sheetViews>
  <sheetFormatPr defaultColWidth="3.125" defaultRowHeight="13.5"/>
  <cols>
    <col min="1" max="1" width="0.625" style="16" customWidth="1"/>
    <col min="2" max="5" width="2.5" style="16" customWidth="1"/>
    <col min="6" max="8" width="1.25" style="16" customWidth="1"/>
    <col min="9" max="9" width="2.5" style="16" customWidth="1"/>
    <col min="10" max="13" width="1.25" style="16" customWidth="1"/>
    <col min="14" max="14" width="2.5" style="16" customWidth="1"/>
    <col min="15" max="15" width="1.25" style="16" customWidth="1"/>
    <col min="16" max="17" width="0.625" style="16" customWidth="1"/>
    <col min="18" max="18" width="1.25" style="16" customWidth="1"/>
    <col min="19" max="19" width="2.5" style="16" customWidth="1"/>
    <col min="20" max="23" width="1.25" style="16" customWidth="1"/>
    <col min="24" max="24" width="2.5" style="16" customWidth="1"/>
    <col min="25" max="27" width="1.25" style="16" customWidth="1"/>
    <col min="28" max="28" width="2.5" style="16" customWidth="1"/>
    <col min="29" max="29" width="0.625" style="16" customWidth="1"/>
    <col min="30" max="32" width="2.5" style="16" customWidth="1"/>
    <col min="33" max="33" width="2.125" style="16" customWidth="1"/>
    <col min="34" max="34" width="2.5" style="16" customWidth="1"/>
    <col min="35" max="35" width="2.625" style="16" customWidth="1"/>
    <col min="36" max="36" width="2.125" style="16" customWidth="1"/>
    <col min="37" max="37" width="2.625" style="16" customWidth="1"/>
    <col min="38" max="230" width="3.125" style="16"/>
    <col min="231" max="231" width="2.625" style="16" customWidth="1"/>
    <col min="232" max="233" width="2.75" style="16" customWidth="1"/>
    <col min="234" max="234" width="2.5" style="16" customWidth="1"/>
    <col min="235" max="237" width="1.25" style="16" customWidth="1"/>
    <col min="238" max="238" width="2.5" style="16" customWidth="1"/>
    <col min="239" max="242" width="1.25" style="16" customWidth="1"/>
    <col min="243" max="243" width="2.5" style="16" customWidth="1"/>
    <col min="244" max="244" width="1.25" style="16" customWidth="1"/>
    <col min="245" max="246" width="0.625" style="16" customWidth="1"/>
    <col min="247" max="247" width="1.25" style="16" customWidth="1"/>
    <col min="248" max="248" width="2.5" style="16" customWidth="1"/>
    <col min="249" max="252" width="1.25" style="16" customWidth="1"/>
    <col min="253" max="253" width="2.5" style="16" customWidth="1"/>
    <col min="254" max="256" width="1.25" style="16" customWidth="1"/>
    <col min="257" max="257" width="2.5" style="16" customWidth="1"/>
    <col min="258" max="258" width="1.875" style="16" customWidth="1"/>
    <col min="259" max="261" width="3.125" style="16" customWidth="1"/>
    <col min="262" max="262" width="2.125" style="16" customWidth="1"/>
    <col min="263" max="264" width="2.625" style="16" customWidth="1"/>
    <col min="265" max="265" width="2.125" style="16" customWidth="1"/>
    <col min="266" max="267" width="2.625" style="16" customWidth="1"/>
    <col min="268" max="268" width="2.125" style="16" customWidth="1"/>
    <col min="269" max="270" width="2.625" style="16" customWidth="1"/>
    <col min="271" max="271" width="2.125" style="16" customWidth="1"/>
    <col min="272" max="273" width="2.625" style="16" customWidth="1"/>
    <col min="274" max="274" width="2.125" style="16" customWidth="1"/>
    <col min="275" max="276" width="2.625" style="16" customWidth="1"/>
    <col min="277" max="486" width="3.125" style="16"/>
    <col min="487" max="487" width="2.625" style="16" customWidth="1"/>
    <col min="488" max="489" width="2.75" style="16" customWidth="1"/>
    <col min="490" max="490" width="2.5" style="16" customWidth="1"/>
    <col min="491" max="493" width="1.25" style="16" customWidth="1"/>
    <col min="494" max="494" width="2.5" style="16" customWidth="1"/>
    <col min="495" max="498" width="1.25" style="16" customWidth="1"/>
    <col min="499" max="499" width="2.5" style="16" customWidth="1"/>
    <col min="500" max="500" width="1.25" style="16" customWidth="1"/>
    <col min="501" max="502" width="0.625" style="16" customWidth="1"/>
    <col min="503" max="503" width="1.25" style="16" customWidth="1"/>
    <col min="504" max="504" width="2.5" style="16" customWidth="1"/>
    <col min="505" max="508" width="1.25" style="16" customWidth="1"/>
    <col min="509" max="509" width="2.5" style="16" customWidth="1"/>
    <col min="510" max="512" width="1.25" style="16" customWidth="1"/>
    <col min="513" max="513" width="2.5" style="16" customWidth="1"/>
    <col min="514" max="514" width="1.875" style="16" customWidth="1"/>
    <col min="515" max="517" width="3.125" style="16" customWidth="1"/>
    <col min="518" max="518" width="2.125" style="16" customWidth="1"/>
    <col min="519" max="520" width="2.625" style="16" customWidth="1"/>
    <col min="521" max="521" width="2.125" style="16" customWidth="1"/>
    <col min="522" max="523" width="2.625" style="16" customWidth="1"/>
    <col min="524" max="524" width="2.125" style="16" customWidth="1"/>
    <col min="525" max="526" width="2.625" style="16" customWidth="1"/>
    <col min="527" max="527" width="2.125" style="16" customWidth="1"/>
    <col min="528" max="529" width="2.625" style="16" customWidth="1"/>
    <col min="530" max="530" width="2.125" style="16" customWidth="1"/>
    <col min="531" max="532" width="2.625" style="16" customWidth="1"/>
    <col min="533" max="742" width="3.125" style="16"/>
    <col min="743" max="743" width="2.625" style="16" customWidth="1"/>
    <col min="744" max="745" width="2.75" style="16" customWidth="1"/>
    <col min="746" max="746" width="2.5" style="16" customWidth="1"/>
    <col min="747" max="749" width="1.25" style="16" customWidth="1"/>
    <col min="750" max="750" width="2.5" style="16" customWidth="1"/>
    <col min="751" max="754" width="1.25" style="16" customWidth="1"/>
    <col min="755" max="755" width="2.5" style="16" customWidth="1"/>
    <col min="756" max="756" width="1.25" style="16" customWidth="1"/>
    <col min="757" max="758" width="0.625" style="16" customWidth="1"/>
    <col min="759" max="759" width="1.25" style="16" customWidth="1"/>
    <col min="760" max="760" width="2.5" style="16" customWidth="1"/>
    <col min="761" max="764" width="1.25" style="16" customWidth="1"/>
    <col min="765" max="765" width="2.5" style="16" customWidth="1"/>
    <col min="766" max="768" width="1.25" style="16" customWidth="1"/>
    <col min="769" max="769" width="2.5" style="16" customWidth="1"/>
    <col min="770" max="770" width="1.875" style="16" customWidth="1"/>
    <col min="771" max="773" width="3.125" style="16" customWidth="1"/>
    <col min="774" max="774" width="2.125" style="16" customWidth="1"/>
    <col min="775" max="776" width="2.625" style="16" customWidth="1"/>
    <col min="777" max="777" width="2.125" style="16" customWidth="1"/>
    <col min="778" max="779" width="2.625" style="16" customWidth="1"/>
    <col min="780" max="780" width="2.125" style="16" customWidth="1"/>
    <col min="781" max="782" width="2.625" style="16" customWidth="1"/>
    <col min="783" max="783" width="2.125" style="16" customWidth="1"/>
    <col min="784" max="785" width="2.625" style="16" customWidth="1"/>
    <col min="786" max="786" width="2.125" style="16" customWidth="1"/>
    <col min="787" max="788" width="2.625" style="16" customWidth="1"/>
    <col min="789" max="998" width="3.125" style="16"/>
    <col min="999" max="999" width="2.625" style="16" customWidth="1"/>
    <col min="1000" max="1001" width="2.75" style="16" customWidth="1"/>
    <col min="1002" max="1002" width="2.5" style="16" customWidth="1"/>
    <col min="1003" max="1005" width="1.25" style="16" customWidth="1"/>
    <col min="1006" max="1006" width="2.5" style="16" customWidth="1"/>
    <col min="1007" max="1010" width="1.25" style="16" customWidth="1"/>
    <col min="1011" max="1011" width="2.5" style="16" customWidth="1"/>
    <col min="1012" max="1012" width="1.25" style="16" customWidth="1"/>
    <col min="1013" max="1014" width="0.625" style="16" customWidth="1"/>
    <col min="1015" max="1015" width="1.25" style="16" customWidth="1"/>
    <col min="1016" max="1016" width="2.5" style="16" customWidth="1"/>
    <col min="1017" max="1020" width="1.25" style="16" customWidth="1"/>
    <col min="1021" max="1021" width="2.5" style="16" customWidth="1"/>
    <col min="1022" max="1024" width="1.25" style="16" customWidth="1"/>
    <col min="1025" max="1025" width="2.5" style="16" customWidth="1"/>
    <col min="1026" max="1026" width="1.875" style="16" customWidth="1"/>
    <col min="1027" max="1029" width="3.125" style="16" customWidth="1"/>
    <col min="1030" max="1030" width="2.125" style="16" customWidth="1"/>
    <col min="1031" max="1032" width="2.625" style="16" customWidth="1"/>
    <col min="1033" max="1033" width="2.125" style="16" customWidth="1"/>
    <col min="1034" max="1035" width="2.625" style="16" customWidth="1"/>
    <col min="1036" max="1036" width="2.125" style="16" customWidth="1"/>
    <col min="1037" max="1038" width="2.625" style="16" customWidth="1"/>
    <col min="1039" max="1039" width="2.125" style="16" customWidth="1"/>
    <col min="1040" max="1041" width="2.625" style="16" customWidth="1"/>
    <col min="1042" max="1042" width="2.125" style="16" customWidth="1"/>
    <col min="1043" max="1044" width="2.625" style="16" customWidth="1"/>
    <col min="1045" max="1254" width="3.125" style="16"/>
    <col min="1255" max="1255" width="2.625" style="16" customWidth="1"/>
    <col min="1256" max="1257" width="2.75" style="16" customWidth="1"/>
    <col min="1258" max="1258" width="2.5" style="16" customWidth="1"/>
    <col min="1259" max="1261" width="1.25" style="16" customWidth="1"/>
    <col min="1262" max="1262" width="2.5" style="16" customWidth="1"/>
    <col min="1263" max="1266" width="1.25" style="16" customWidth="1"/>
    <col min="1267" max="1267" width="2.5" style="16" customWidth="1"/>
    <col min="1268" max="1268" width="1.25" style="16" customWidth="1"/>
    <col min="1269" max="1270" width="0.625" style="16" customWidth="1"/>
    <col min="1271" max="1271" width="1.25" style="16" customWidth="1"/>
    <col min="1272" max="1272" width="2.5" style="16" customWidth="1"/>
    <col min="1273" max="1276" width="1.25" style="16" customWidth="1"/>
    <col min="1277" max="1277" width="2.5" style="16" customWidth="1"/>
    <col min="1278" max="1280" width="1.25" style="16" customWidth="1"/>
    <col min="1281" max="1281" width="2.5" style="16" customWidth="1"/>
    <col min="1282" max="1282" width="1.875" style="16" customWidth="1"/>
    <col min="1283" max="1285" width="3.125" style="16" customWidth="1"/>
    <col min="1286" max="1286" width="2.125" style="16" customWidth="1"/>
    <col min="1287" max="1288" width="2.625" style="16" customWidth="1"/>
    <col min="1289" max="1289" width="2.125" style="16" customWidth="1"/>
    <col min="1290" max="1291" width="2.625" style="16" customWidth="1"/>
    <col min="1292" max="1292" width="2.125" style="16" customWidth="1"/>
    <col min="1293" max="1294" width="2.625" style="16" customWidth="1"/>
    <col min="1295" max="1295" width="2.125" style="16" customWidth="1"/>
    <col min="1296" max="1297" width="2.625" style="16" customWidth="1"/>
    <col min="1298" max="1298" width="2.125" style="16" customWidth="1"/>
    <col min="1299" max="1300" width="2.625" style="16" customWidth="1"/>
    <col min="1301" max="1510" width="3.125" style="16"/>
    <col min="1511" max="1511" width="2.625" style="16" customWidth="1"/>
    <col min="1512" max="1513" width="2.75" style="16" customWidth="1"/>
    <col min="1514" max="1514" width="2.5" style="16" customWidth="1"/>
    <col min="1515" max="1517" width="1.25" style="16" customWidth="1"/>
    <col min="1518" max="1518" width="2.5" style="16" customWidth="1"/>
    <col min="1519" max="1522" width="1.25" style="16" customWidth="1"/>
    <col min="1523" max="1523" width="2.5" style="16" customWidth="1"/>
    <col min="1524" max="1524" width="1.25" style="16" customWidth="1"/>
    <col min="1525" max="1526" width="0.625" style="16" customWidth="1"/>
    <col min="1527" max="1527" width="1.25" style="16" customWidth="1"/>
    <col min="1528" max="1528" width="2.5" style="16" customWidth="1"/>
    <col min="1529" max="1532" width="1.25" style="16" customWidth="1"/>
    <col min="1533" max="1533" width="2.5" style="16" customWidth="1"/>
    <col min="1534" max="1536" width="1.25" style="16" customWidth="1"/>
    <col min="1537" max="1537" width="2.5" style="16" customWidth="1"/>
    <col min="1538" max="1538" width="1.875" style="16" customWidth="1"/>
    <col min="1539" max="1541" width="3.125" style="16" customWidth="1"/>
    <col min="1542" max="1542" width="2.125" style="16" customWidth="1"/>
    <col min="1543" max="1544" width="2.625" style="16" customWidth="1"/>
    <col min="1545" max="1545" width="2.125" style="16" customWidth="1"/>
    <col min="1546" max="1547" width="2.625" style="16" customWidth="1"/>
    <col min="1548" max="1548" width="2.125" style="16" customWidth="1"/>
    <col min="1549" max="1550" width="2.625" style="16" customWidth="1"/>
    <col min="1551" max="1551" width="2.125" style="16" customWidth="1"/>
    <col min="1552" max="1553" width="2.625" style="16" customWidth="1"/>
    <col min="1554" max="1554" width="2.125" style="16" customWidth="1"/>
    <col min="1555" max="1556" width="2.625" style="16" customWidth="1"/>
    <col min="1557" max="1766" width="3.125" style="16"/>
    <col min="1767" max="1767" width="2.625" style="16" customWidth="1"/>
    <col min="1768" max="1769" width="2.75" style="16" customWidth="1"/>
    <col min="1770" max="1770" width="2.5" style="16" customWidth="1"/>
    <col min="1771" max="1773" width="1.25" style="16" customWidth="1"/>
    <col min="1774" max="1774" width="2.5" style="16" customWidth="1"/>
    <col min="1775" max="1778" width="1.25" style="16" customWidth="1"/>
    <col min="1779" max="1779" width="2.5" style="16" customWidth="1"/>
    <col min="1780" max="1780" width="1.25" style="16" customWidth="1"/>
    <col min="1781" max="1782" width="0.625" style="16" customWidth="1"/>
    <col min="1783" max="1783" width="1.25" style="16" customWidth="1"/>
    <col min="1784" max="1784" width="2.5" style="16" customWidth="1"/>
    <col min="1785" max="1788" width="1.25" style="16" customWidth="1"/>
    <col min="1789" max="1789" width="2.5" style="16" customWidth="1"/>
    <col min="1790" max="1792" width="1.25" style="16" customWidth="1"/>
    <col min="1793" max="1793" width="2.5" style="16" customWidth="1"/>
    <col min="1794" max="1794" width="1.875" style="16" customWidth="1"/>
    <col min="1795" max="1797" width="3.125" style="16" customWidth="1"/>
    <col min="1798" max="1798" width="2.125" style="16" customWidth="1"/>
    <col min="1799" max="1800" width="2.625" style="16" customWidth="1"/>
    <col min="1801" max="1801" width="2.125" style="16" customWidth="1"/>
    <col min="1802" max="1803" width="2.625" style="16" customWidth="1"/>
    <col min="1804" max="1804" width="2.125" style="16" customWidth="1"/>
    <col min="1805" max="1806" width="2.625" style="16" customWidth="1"/>
    <col min="1807" max="1807" width="2.125" style="16" customWidth="1"/>
    <col min="1808" max="1809" width="2.625" style="16" customWidth="1"/>
    <col min="1810" max="1810" width="2.125" style="16" customWidth="1"/>
    <col min="1811" max="1812" width="2.625" style="16" customWidth="1"/>
    <col min="1813" max="2022" width="3.125" style="16"/>
    <col min="2023" max="2023" width="2.625" style="16" customWidth="1"/>
    <col min="2024" max="2025" width="2.75" style="16" customWidth="1"/>
    <col min="2026" max="2026" width="2.5" style="16" customWidth="1"/>
    <col min="2027" max="2029" width="1.25" style="16" customWidth="1"/>
    <col min="2030" max="2030" width="2.5" style="16" customWidth="1"/>
    <col min="2031" max="2034" width="1.25" style="16" customWidth="1"/>
    <col min="2035" max="2035" width="2.5" style="16" customWidth="1"/>
    <col min="2036" max="2036" width="1.25" style="16" customWidth="1"/>
    <col min="2037" max="2038" width="0.625" style="16" customWidth="1"/>
    <col min="2039" max="2039" width="1.25" style="16" customWidth="1"/>
    <col min="2040" max="2040" width="2.5" style="16" customWidth="1"/>
    <col min="2041" max="2044" width="1.25" style="16" customWidth="1"/>
    <col min="2045" max="2045" width="2.5" style="16" customWidth="1"/>
    <col min="2046" max="2048" width="1.25" style="16" customWidth="1"/>
    <col min="2049" max="2049" width="2.5" style="16" customWidth="1"/>
    <col min="2050" max="2050" width="1.875" style="16" customWidth="1"/>
    <col min="2051" max="2053" width="3.125" style="16" customWidth="1"/>
    <col min="2054" max="2054" width="2.125" style="16" customWidth="1"/>
    <col min="2055" max="2056" width="2.625" style="16" customWidth="1"/>
    <col min="2057" max="2057" width="2.125" style="16" customWidth="1"/>
    <col min="2058" max="2059" width="2.625" style="16" customWidth="1"/>
    <col min="2060" max="2060" width="2.125" style="16" customWidth="1"/>
    <col min="2061" max="2062" width="2.625" style="16" customWidth="1"/>
    <col min="2063" max="2063" width="2.125" style="16" customWidth="1"/>
    <col min="2064" max="2065" width="2.625" style="16" customWidth="1"/>
    <col min="2066" max="2066" width="2.125" style="16" customWidth="1"/>
    <col min="2067" max="2068" width="2.625" style="16" customWidth="1"/>
    <col min="2069" max="2278" width="3.125" style="16"/>
    <col min="2279" max="2279" width="2.625" style="16" customWidth="1"/>
    <col min="2280" max="2281" width="2.75" style="16" customWidth="1"/>
    <col min="2282" max="2282" width="2.5" style="16" customWidth="1"/>
    <col min="2283" max="2285" width="1.25" style="16" customWidth="1"/>
    <col min="2286" max="2286" width="2.5" style="16" customWidth="1"/>
    <col min="2287" max="2290" width="1.25" style="16" customWidth="1"/>
    <col min="2291" max="2291" width="2.5" style="16" customWidth="1"/>
    <col min="2292" max="2292" width="1.25" style="16" customWidth="1"/>
    <col min="2293" max="2294" width="0.625" style="16" customWidth="1"/>
    <col min="2295" max="2295" width="1.25" style="16" customWidth="1"/>
    <col min="2296" max="2296" width="2.5" style="16" customWidth="1"/>
    <col min="2297" max="2300" width="1.25" style="16" customWidth="1"/>
    <col min="2301" max="2301" width="2.5" style="16" customWidth="1"/>
    <col min="2302" max="2304" width="1.25" style="16" customWidth="1"/>
    <col min="2305" max="2305" width="2.5" style="16" customWidth="1"/>
    <col min="2306" max="2306" width="1.875" style="16" customWidth="1"/>
    <col min="2307" max="2309" width="3.125" style="16" customWidth="1"/>
    <col min="2310" max="2310" width="2.125" style="16" customWidth="1"/>
    <col min="2311" max="2312" width="2.625" style="16" customWidth="1"/>
    <col min="2313" max="2313" width="2.125" style="16" customWidth="1"/>
    <col min="2314" max="2315" width="2.625" style="16" customWidth="1"/>
    <col min="2316" max="2316" width="2.125" style="16" customWidth="1"/>
    <col min="2317" max="2318" width="2.625" style="16" customWidth="1"/>
    <col min="2319" max="2319" width="2.125" style="16" customWidth="1"/>
    <col min="2320" max="2321" width="2.625" style="16" customWidth="1"/>
    <col min="2322" max="2322" width="2.125" style="16" customWidth="1"/>
    <col min="2323" max="2324" width="2.625" style="16" customWidth="1"/>
    <col min="2325" max="2534" width="3.125" style="16"/>
    <col min="2535" max="2535" width="2.625" style="16" customWidth="1"/>
    <col min="2536" max="2537" width="2.75" style="16" customWidth="1"/>
    <col min="2538" max="2538" width="2.5" style="16" customWidth="1"/>
    <col min="2539" max="2541" width="1.25" style="16" customWidth="1"/>
    <col min="2542" max="2542" width="2.5" style="16" customWidth="1"/>
    <col min="2543" max="2546" width="1.25" style="16" customWidth="1"/>
    <col min="2547" max="2547" width="2.5" style="16" customWidth="1"/>
    <col min="2548" max="2548" width="1.25" style="16" customWidth="1"/>
    <col min="2549" max="2550" width="0.625" style="16" customWidth="1"/>
    <col min="2551" max="2551" width="1.25" style="16" customWidth="1"/>
    <col min="2552" max="2552" width="2.5" style="16" customWidth="1"/>
    <col min="2553" max="2556" width="1.25" style="16" customWidth="1"/>
    <col min="2557" max="2557" width="2.5" style="16" customWidth="1"/>
    <col min="2558" max="2560" width="1.25" style="16" customWidth="1"/>
    <col min="2561" max="2561" width="2.5" style="16" customWidth="1"/>
    <col min="2562" max="2562" width="1.875" style="16" customWidth="1"/>
    <col min="2563" max="2565" width="3.125" style="16" customWidth="1"/>
    <col min="2566" max="2566" width="2.125" style="16" customWidth="1"/>
    <col min="2567" max="2568" width="2.625" style="16" customWidth="1"/>
    <col min="2569" max="2569" width="2.125" style="16" customWidth="1"/>
    <col min="2570" max="2571" width="2.625" style="16" customWidth="1"/>
    <col min="2572" max="2572" width="2.125" style="16" customWidth="1"/>
    <col min="2573" max="2574" width="2.625" style="16" customWidth="1"/>
    <col min="2575" max="2575" width="2.125" style="16" customWidth="1"/>
    <col min="2576" max="2577" width="2.625" style="16" customWidth="1"/>
    <col min="2578" max="2578" width="2.125" style="16" customWidth="1"/>
    <col min="2579" max="2580" width="2.625" style="16" customWidth="1"/>
    <col min="2581" max="2790" width="3.125" style="16"/>
    <col min="2791" max="2791" width="2.625" style="16" customWidth="1"/>
    <col min="2792" max="2793" width="2.75" style="16" customWidth="1"/>
    <col min="2794" max="2794" width="2.5" style="16" customWidth="1"/>
    <col min="2795" max="2797" width="1.25" style="16" customWidth="1"/>
    <col min="2798" max="2798" width="2.5" style="16" customWidth="1"/>
    <col min="2799" max="2802" width="1.25" style="16" customWidth="1"/>
    <col min="2803" max="2803" width="2.5" style="16" customWidth="1"/>
    <col min="2804" max="2804" width="1.25" style="16" customWidth="1"/>
    <col min="2805" max="2806" width="0.625" style="16" customWidth="1"/>
    <col min="2807" max="2807" width="1.25" style="16" customWidth="1"/>
    <col min="2808" max="2808" width="2.5" style="16" customWidth="1"/>
    <col min="2809" max="2812" width="1.25" style="16" customWidth="1"/>
    <col min="2813" max="2813" width="2.5" style="16" customWidth="1"/>
    <col min="2814" max="2816" width="1.25" style="16" customWidth="1"/>
    <col min="2817" max="2817" width="2.5" style="16" customWidth="1"/>
    <col min="2818" max="2818" width="1.875" style="16" customWidth="1"/>
    <col min="2819" max="2821" width="3.125" style="16" customWidth="1"/>
    <col min="2822" max="2822" width="2.125" style="16" customWidth="1"/>
    <col min="2823" max="2824" width="2.625" style="16" customWidth="1"/>
    <col min="2825" max="2825" width="2.125" style="16" customWidth="1"/>
    <col min="2826" max="2827" width="2.625" style="16" customWidth="1"/>
    <col min="2828" max="2828" width="2.125" style="16" customWidth="1"/>
    <col min="2829" max="2830" width="2.625" style="16" customWidth="1"/>
    <col min="2831" max="2831" width="2.125" style="16" customWidth="1"/>
    <col min="2832" max="2833" width="2.625" style="16" customWidth="1"/>
    <col min="2834" max="2834" width="2.125" style="16" customWidth="1"/>
    <col min="2835" max="2836" width="2.625" style="16" customWidth="1"/>
    <col min="2837" max="3046" width="3.125" style="16"/>
    <col min="3047" max="3047" width="2.625" style="16" customWidth="1"/>
    <col min="3048" max="3049" width="2.75" style="16" customWidth="1"/>
    <col min="3050" max="3050" width="2.5" style="16" customWidth="1"/>
    <col min="3051" max="3053" width="1.25" style="16" customWidth="1"/>
    <col min="3054" max="3054" width="2.5" style="16" customWidth="1"/>
    <col min="3055" max="3058" width="1.25" style="16" customWidth="1"/>
    <col min="3059" max="3059" width="2.5" style="16" customWidth="1"/>
    <col min="3060" max="3060" width="1.25" style="16" customWidth="1"/>
    <col min="3061" max="3062" width="0.625" style="16" customWidth="1"/>
    <col min="3063" max="3063" width="1.25" style="16" customWidth="1"/>
    <col min="3064" max="3064" width="2.5" style="16" customWidth="1"/>
    <col min="3065" max="3068" width="1.25" style="16" customWidth="1"/>
    <col min="3069" max="3069" width="2.5" style="16" customWidth="1"/>
    <col min="3070" max="3072" width="1.25" style="16" customWidth="1"/>
    <col min="3073" max="3073" width="2.5" style="16" customWidth="1"/>
    <col min="3074" max="3074" width="1.875" style="16" customWidth="1"/>
    <col min="3075" max="3077" width="3.125" style="16" customWidth="1"/>
    <col min="3078" max="3078" width="2.125" style="16" customWidth="1"/>
    <col min="3079" max="3080" width="2.625" style="16" customWidth="1"/>
    <col min="3081" max="3081" width="2.125" style="16" customWidth="1"/>
    <col min="3082" max="3083" width="2.625" style="16" customWidth="1"/>
    <col min="3084" max="3084" width="2.125" style="16" customWidth="1"/>
    <col min="3085" max="3086" width="2.625" style="16" customWidth="1"/>
    <col min="3087" max="3087" width="2.125" style="16" customWidth="1"/>
    <col min="3088" max="3089" width="2.625" style="16" customWidth="1"/>
    <col min="3090" max="3090" width="2.125" style="16" customWidth="1"/>
    <col min="3091" max="3092" width="2.625" style="16" customWidth="1"/>
    <col min="3093" max="3302" width="3.125" style="16"/>
    <col min="3303" max="3303" width="2.625" style="16" customWidth="1"/>
    <col min="3304" max="3305" width="2.75" style="16" customWidth="1"/>
    <col min="3306" max="3306" width="2.5" style="16" customWidth="1"/>
    <col min="3307" max="3309" width="1.25" style="16" customWidth="1"/>
    <col min="3310" max="3310" width="2.5" style="16" customWidth="1"/>
    <col min="3311" max="3314" width="1.25" style="16" customWidth="1"/>
    <col min="3315" max="3315" width="2.5" style="16" customWidth="1"/>
    <col min="3316" max="3316" width="1.25" style="16" customWidth="1"/>
    <col min="3317" max="3318" width="0.625" style="16" customWidth="1"/>
    <col min="3319" max="3319" width="1.25" style="16" customWidth="1"/>
    <col min="3320" max="3320" width="2.5" style="16" customWidth="1"/>
    <col min="3321" max="3324" width="1.25" style="16" customWidth="1"/>
    <col min="3325" max="3325" width="2.5" style="16" customWidth="1"/>
    <col min="3326" max="3328" width="1.25" style="16" customWidth="1"/>
    <col min="3329" max="3329" width="2.5" style="16" customWidth="1"/>
    <col min="3330" max="3330" width="1.875" style="16" customWidth="1"/>
    <col min="3331" max="3333" width="3.125" style="16" customWidth="1"/>
    <col min="3334" max="3334" width="2.125" style="16" customWidth="1"/>
    <col min="3335" max="3336" width="2.625" style="16" customWidth="1"/>
    <col min="3337" max="3337" width="2.125" style="16" customWidth="1"/>
    <col min="3338" max="3339" width="2.625" style="16" customWidth="1"/>
    <col min="3340" max="3340" width="2.125" style="16" customWidth="1"/>
    <col min="3341" max="3342" width="2.625" style="16" customWidth="1"/>
    <col min="3343" max="3343" width="2.125" style="16" customWidth="1"/>
    <col min="3344" max="3345" width="2.625" style="16" customWidth="1"/>
    <col min="3346" max="3346" width="2.125" style="16" customWidth="1"/>
    <col min="3347" max="3348" width="2.625" style="16" customWidth="1"/>
    <col min="3349" max="3558" width="3.125" style="16"/>
    <col min="3559" max="3559" width="2.625" style="16" customWidth="1"/>
    <col min="3560" max="3561" width="2.75" style="16" customWidth="1"/>
    <col min="3562" max="3562" width="2.5" style="16" customWidth="1"/>
    <col min="3563" max="3565" width="1.25" style="16" customWidth="1"/>
    <col min="3566" max="3566" width="2.5" style="16" customWidth="1"/>
    <col min="3567" max="3570" width="1.25" style="16" customWidth="1"/>
    <col min="3571" max="3571" width="2.5" style="16" customWidth="1"/>
    <col min="3572" max="3572" width="1.25" style="16" customWidth="1"/>
    <col min="3573" max="3574" width="0.625" style="16" customWidth="1"/>
    <col min="3575" max="3575" width="1.25" style="16" customWidth="1"/>
    <col min="3576" max="3576" width="2.5" style="16" customWidth="1"/>
    <col min="3577" max="3580" width="1.25" style="16" customWidth="1"/>
    <col min="3581" max="3581" width="2.5" style="16" customWidth="1"/>
    <col min="3582" max="3584" width="1.25" style="16" customWidth="1"/>
    <col min="3585" max="3585" width="2.5" style="16" customWidth="1"/>
    <col min="3586" max="3586" width="1.875" style="16" customWidth="1"/>
    <col min="3587" max="3589" width="3.125" style="16" customWidth="1"/>
    <col min="3590" max="3590" width="2.125" style="16" customWidth="1"/>
    <col min="3591" max="3592" width="2.625" style="16" customWidth="1"/>
    <col min="3593" max="3593" width="2.125" style="16" customWidth="1"/>
    <col min="3594" max="3595" width="2.625" style="16" customWidth="1"/>
    <col min="3596" max="3596" width="2.125" style="16" customWidth="1"/>
    <col min="3597" max="3598" width="2.625" style="16" customWidth="1"/>
    <col min="3599" max="3599" width="2.125" style="16" customWidth="1"/>
    <col min="3600" max="3601" width="2.625" style="16" customWidth="1"/>
    <col min="3602" max="3602" width="2.125" style="16" customWidth="1"/>
    <col min="3603" max="3604" width="2.625" style="16" customWidth="1"/>
    <col min="3605" max="3814" width="3.125" style="16"/>
    <col min="3815" max="3815" width="2.625" style="16" customWidth="1"/>
    <col min="3816" max="3817" width="2.75" style="16" customWidth="1"/>
    <col min="3818" max="3818" width="2.5" style="16" customWidth="1"/>
    <col min="3819" max="3821" width="1.25" style="16" customWidth="1"/>
    <col min="3822" max="3822" width="2.5" style="16" customWidth="1"/>
    <col min="3823" max="3826" width="1.25" style="16" customWidth="1"/>
    <col min="3827" max="3827" width="2.5" style="16" customWidth="1"/>
    <col min="3828" max="3828" width="1.25" style="16" customWidth="1"/>
    <col min="3829" max="3830" width="0.625" style="16" customWidth="1"/>
    <col min="3831" max="3831" width="1.25" style="16" customWidth="1"/>
    <col min="3832" max="3832" width="2.5" style="16" customWidth="1"/>
    <col min="3833" max="3836" width="1.25" style="16" customWidth="1"/>
    <col min="3837" max="3837" width="2.5" style="16" customWidth="1"/>
    <col min="3838" max="3840" width="1.25" style="16" customWidth="1"/>
    <col min="3841" max="3841" width="2.5" style="16" customWidth="1"/>
    <col min="3842" max="3842" width="1.875" style="16" customWidth="1"/>
    <col min="3843" max="3845" width="3.125" style="16" customWidth="1"/>
    <col min="3846" max="3846" width="2.125" style="16" customWidth="1"/>
    <col min="3847" max="3848" width="2.625" style="16" customWidth="1"/>
    <col min="3849" max="3849" width="2.125" style="16" customWidth="1"/>
    <col min="3850" max="3851" width="2.625" style="16" customWidth="1"/>
    <col min="3852" max="3852" width="2.125" style="16" customWidth="1"/>
    <col min="3853" max="3854" width="2.625" style="16" customWidth="1"/>
    <col min="3855" max="3855" width="2.125" style="16" customWidth="1"/>
    <col min="3856" max="3857" width="2.625" style="16" customWidth="1"/>
    <col min="3858" max="3858" width="2.125" style="16" customWidth="1"/>
    <col min="3859" max="3860" width="2.625" style="16" customWidth="1"/>
    <col min="3861" max="4070" width="3.125" style="16"/>
    <col min="4071" max="4071" width="2.625" style="16" customWidth="1"/>
    <col min="4072" max="4073" width="2.75" style="16" customWidth="1"/>
    <col min="4074" max="4074" width="2.5" style="16" customWidth="1"/>
    <col min="4075" max="4077" width="1.25" style="16" customWidth="1"/>
    <col min="4078" max="4078" width="2.5" style="16" customWidth="1"/>
    <col min="4079" max="4082" width="1.25" style="16" customWidth="1"/>
    <col min="4083" max="4083" width="2.5" style="16" customWidth="1"/>
    <col min="4084" max="4084" width="1.25" style="16" customWidth="1"/>
    <col min="4085" max="4086" width="0.625" style="16" customWidth="1"/>
    <col min="4087" max="4087" width="1.25" style="16" customWidth="1"/>
    <col min="4088" max="4088" width="2.5" style="16" customWidth="1"/>
    <col min="4089" max="4092" width="1.25" style="16" customWidth="1"/>
    <col min="4093" max="4093" width="2.5" style="16" customWidth="1"/>
    <col min="4094" max="4096" width="1.25" style="16" customWidth="1"/>
    <col min="4097" max="4097" width="2.5" style="16" customWidth="1"/>
    <col min="4098" max="4098" width="1.875" style="16" customWidth="1"/>
    <col min="4099" max="4101" width="3.125" style="16" customWidth="1"/>
    <col min="4102" max="4102" width="2.125" style="16" customWidth="1"/>
    <col min="4103" max="4104" width="2.625" style="16" customWidth="1"/>
    <col min="4105" max="4105" width="2.125" style="16" customWidth="1"/>
    <col min="4106" max="4107" width="2.625" style="16" customWidth="1"/>
    <col min="4108" max="4108" width="2.125" style="16" customWidth="1"/>
    <col min="4109" max="4110" width="2.625" style="16" customWidth="1"/>
    <col min="4111" max="4111" width="2.125" style="16" customWidth="1"/>
    <col min="4112" max="4113" width="2.625" style="16" customWidth="1"/>
    <col min="4114" max="4114" width="2.125" style="16" customWidth="1"/>
    <col min="4115" max="4116" width="2.625" style="16" customWidth="1"/>
    <col min="4117" max="4326" width="3.125" style="16"/>
    <col min="4327" max="4327" width="2.625" style="16" customWidth="1"/>
    <col min="4328" max="4329" width="2.75" style="16" customWidth="1"/>
    <col min="4330" max="4330" width="2.5" style="16" customWidth="1"/>
    <col min="4331" max="4333" width="1.25" style="16" customWidth="1"/>
    <col min="4334" max="4334" width="2.5" style="16" customWidth="1"/>
    <col min="4335" max="4338" width="1.25" style="16" customWidth="1"/>
    <col min="4339" max="4339" width="2.5" style="16" customWidth="1"/>
    <col min="4340" max="4340" width="1.25" style="16" customWidth="1"/>
    <col min="4341" max="4342" width="0.625" style="16" customWidth="1"/>
    <col min="4343" max="4343" width="1.25" style="16" customWidth="1"/>
    <col min="4344" max="4344" width="2.5" style="16" customWidth="1"/>
    <col min="4345" max="4348" width="1.25" style="16" customWidth="1"/>
    <col min="4349" max="4349" width="2.5" style="16" customWidth="1"/>
    <col min="4350" max="4352" width="1.25" style="16" customWidth="1"/>
    <col min="4353" max="4353" width="2.5" style="16" customWidth="1"/>
    <col min="4354" max="4354" width="1.875" style="16" customWidth="1"/>
    <col min="4355" max="4357" width="3.125" style="16" customWidth="1"/>
    <col min="4358" max="4358" width="2.125" style="16" customWidth="1"/>
    <col min="4359" max="4360" width="2.625" style="16" customWidth="1"/>
    <col min="4361" max="4361" width="2.125" style="16" customWidth="1"/>
    <col min="4362" max="4363" width="2.625" style="16" customWidth="1"/>
    <col min="4364" max="4364" width="2.125" style="16" customWidth="1"/>
    <col min="4365" max="4366" width="2.625" style="16" customWidth="1"/>
    <col min="4367" max="4367" width="2.125" style="16" customWidth="1"/>
    <col min="4368" max="4369" width="2.625" style="16" customWidth="1"/>
    <col min="4370" max="4370" width="2.125" style="16" customWidth="1"/>
    <col min="4371" max="4372" width="2.625" style="16" customWidth="1"/>
    <col min="4373" max="4582" width="3.125" style="16"/>
    <col min="4583" max="4583" width="2.625" style="16" customWidth="1"/>
    <col min="4584" max="4585" width="2.75" style="16" customWidth="1"/>
    <col min="4586" max="4586" width="2.5" style="16" customWidth="1"/>
    <col min="4587" max="4589" width="1.25" style="16" customWidth="1"/>
    <col min="4590" max="4590" width="2.5" style="16" customWidth="1"/>
    <col min="4591" max="4594" width="1.25" style="16" customWidth="1"/>
    <col min="4595" max="4595" width="2.5" style="16" customWidth="1"/>
    <col min="4596" max="4596" width="1.25" style="16" customWidth="1"/>
    <col min="4597" max="4598" width="0.625" style="16" customWidth="1"/>
    <col min="4599" max="4599" width="1.25" style="16" customWidth="1"/>
    <col min="4600" max="4600" width="2.5" style="16" customWidth="1"/>
    <col min="4601" max="4604" width="1.25" style="16" customWidth="1"/>
    <col min="4605" max="4605" width="2.5" style="16" customWidth="1"/>
    <col min="4606" max="4608" width="1.25" style="16" customWidth="1"/>
    <col min="4609" max="4609" width="2.5" style="16" customWidth="1"/>
    <col min="4610" max="4610" width="1.875" style="16" customWidth="1"/>
    <col min="4611" max="4613" width="3.125" style="16" customWidth="1"/>
    <col min="4614" max="4614" width="2.125" style="16" customWidth="1"/>
    <col min="4615" max="4616" width="2.625" style="16" customWidth="1"/>
    <col min="4617" max="4617" width="2.125" style="16" customWidth="1"/>
    <col min="4618" max="4619" width="2.625" style="16" customWidth="1"/>
    <col min="4620" max="4620" width="2.125" style="16" customWidth="1"/>
    <col min="4621" max="4622" width="2.625" style="16" customWidth="1"/>
    <col min="4623" max="4623" width="2.125" style="16" customWidth="1"/>
    <col min="4624" max="4625" width="2.625" style="16" customWidth="1"/>
    <col min="4626" max="4626" width="2.125" style="16" customWidth="1"/>
    <col min="4627" max="4628" width="2.625" style="16" customWidth="1"/>
    <col min="4629" max="4838" width="3.125" style="16"/>
    <col min="4839" max="4839" width="2.625" style="16" customWidth="1"/>
    <col min="4840" max="4841" width="2.75" style="16" customWidth="1"/>
    <col min="4842" max="4842" width="2.5" style="16" customWidth="1"/>
    <col min="4843" max="4845" width="1.25" style="16" customWidth="1"/>
    <col min="4846" max="4846" width="2.5" style="16" customWidth="1"/>
    <col min="4847" max="4850" width="1.25" style="16" customWidth="1"/>
    <col min="4851" max="4851" width="2.5" style="16" customWidth="1"/>
    <col min="4852" max="4852" width="1.25" style="16" customWidth="1"/>
    <col min="4853" max="4854" width="0.625" style="16" customWidth="1"/>
    <col min="4855" max="4855" width="1.25" style="16" customWidth="1"/>
    <col min="4856" max="4856" width="2.5" style="16" customWidth="1"/>
    <col min="4857" max="4860" width="1.25" style="16" customWidth="1"/>
    <col min="4861" max="4861" width="2.5" style="16" customWidth="1"/>
    <col min="4862" max="4864" width="1.25" style="16" customWidth="1"/>
    <col min="4865" max="4865" width="2.5" style="16" customWidth="1"/>
    <col min="4866" max="4866" width="1.875" style="16" customWidth="1"/>
    <col min="4867" max="4869" width="3.125" style="16" customWidth="1"/>
    <col min="4870" max="4870" width="2.125" style="16" customWidth="1"/>
    <col min="4871" max="4872" width="2.625" style="16" customWidth="1"/>
    <col min="4873" max="4873" width="2.125" style="16" customWidth="1"/>
    <col min="4874" max="4875" width="2.625" style="16" customWidth="1"/>
    <col min="4876" max="4876" width="2.125" style="16" customWidth="1"/>
    <col min="4877" max="4878" width="2.625" style="16" customWidth="1"/>
    <col min="4879" max="4879" width="2.125" style="16" customWidth="1"/>
    <col min="4880" max="4881" width="2.625" style="16" customWidth="1"/>
    <col min="4882" max="4882" width="2.125" style="16" customWidth="1"/>
    <col min="4883" max="4884" width="2.625" style="16" customWidth="1"/>
    <col min="4885" max="5094" width="3.125" style="16"/>
    <col min="5095" max="5095" width="2.625" style="16" customWidth="1"/>
    <col min="5096" max="5097" width="2.75" style="16" customWidth="1"/>
    <col min="5098" max="5098" width="2.5" style="16" customWidth="1"/>
    <col min="5099" max="5101" width="1.25" style="16" customWidth="1"/>
    <col min="5102" max="5102" width="2.5" style="16" customWidth="1"/>
    <col min="5103" max="5106" width="1.25" style="16" customWidth="1"/>
    <col min="5107" max="5107" width="2.5" style="16" customWidth="1"/>
    <col min="5108" max="5108" width="1.25" style="16" customWidth="1"/>
    <col min="5109" max="5110" width="0.625" style="16" customWidth="1"/>
    <col min="5111" max="5111" width="1.25" style="16" customWidth="1"/>
    <col min="5112" max="5112" width="2.5" style="16" customWidth="1"/>
    <col min="5113" max="5116" width="1.25" style="16" customWidth="1"/>
    <col min="5117" max="5117" width="2.5" style="16" customWidth="1"/>
    <col min="5118" max="5120" width="1.25" style="16" customWidth="1"/>
    <col min="5121" max="5121" width="2.5" style="16" customWidth="1"/>
    <col min="5122" max="5122" width="1.875" style="16" customWidth="1"/>
    <col min="5123" max="5125" width="3.125" style="16" customWidth="1"/>
    <col min="5126" max="5126" width="2.125" style="16" customWidth="1"/>
    <col min="5127" max="5128" width="2.625" style="16" customWidth="1"/>
    <col min="5129" max="5129" width="2.125" style="16" customWidth="1"/>
    <col min="5130" max="5131" width="2.625" style="16" customWidth="1"/>
    <col min="5132" max="5132" width="2.125" style="16" customWidth="1"/>
    <col min="5133" max="5134" width="2.625" style="16" customWidth="1"/>
    <col min="5135" max="5135" width="2.125" style="16" customWidth="1"/>
    <col min="5136" max="5137" width="2.625" style="16" customWidth="1"/>
    <col min="5138" max="5138" width="2.125" style="16" customWidth="1"/>
    <col min="5139" max="5140" width="2.625" style="16" customWidth="1"/>
    <col min="5141" max="5350" width="3.125" style="16"/>
    <col min="5351" max="5351" width="2.625" style="16" customWidth="1"/>
    <col min="5352" max="5353" width="2.75" style="16" customWidth="1"/>
    <col min="5354" max="5354" width="2.5" style="16" customWidth="1"/>
    <col min="5355" max="5357" width="1.25" style="16" customWidth="1"/>
    <col min="5358" max="5358" width="2.5" style="16" customWidth="1"/>
    <col min="5359" max="5362" width="1.25" style="16" customWidth="1"/>
    <col min="5363" max="5363" width="2.5" style="16" customWidth="1"/>
    <col min="5364" max="5364" width="1.25" style="16" customWidth="1"/>
    <col min="5365" max="5366" width="0.625" style="16" customWidth="1"/>
    <col min="5367" max="5367" width="1.25" style="16" customWidth="1"/>
    <col min="5368" max="5368" width="2.5" style="16" customWidth="1"/>
    <col min="5369" max="5372" width="1.25" style="16" customWidth="1"/>
    <col min="5373" max="5373" width="2.5" style="16" customWidth="1"/>
    <col min="5374" max="5376" width="1.25" style="16" customWidth="1"/>
    <col min="5377" max="5377" width="2.5" style="16" customWidth="1"/>
    <col min="5378" max="5378" width="1.875" style="16" customWidth="1"/>
    <col min="5379" max="5381" width="3.125" style="16" customWidth="1"/>
    <col min="5382" max="5382" width="2.125" style="16" customWidth="1"/>
    <col min="5383" max="5384" width="2.625" style="16" customWidth="1"/>
    <col min="5385" max="5385" width="2.125" style="16" customWidth="1"/>
    <col min="5386" max="5387" width="2.625" style="16" customWidth="1"/>
    <col min="5388" max="5388" width="2.125" style="16" customWidth="1"/>
    <col min="5389" max="5390" width="2.625" style="16" customWidth="1"/>
    <col min="5391" max="5391" width="2.125" style="16" customWidth="1"/>
    <col min="5392" max="5393" width="2.625" style="16" customWidth="1"/>
    <col min="5394" max="5394" width="2.125" style="16" customWidth="1"/>
    <col min="5395" max="5396" width="2.625" style="16" customWidth="1"/>
    <col min="5397" max="5606" width="3.125" style="16"/>
    <col min="5607" max="5607" width="2.625" style="16" customWidth="1"/>
    <col min="5608" max="5609" width="2.75" style="16" customWidth="1"/>
    <col min="5610" max="5610" width="2.5" style="16" customWidth="1"/>
    <col min="5611" max="5613" width="1.25" style="16" customWidth="1"/>
    <col min="5614" max="5614" width="2.5" style="16" customWidth="1"/>
    <col min="5615" max="5618" width="1.25" style="16" customWidth="1"/>
    <col min="5619" max="5619" width="2.5" style="16" customWidth="1"/>
    <col min="5620" max="5620" width="1.25" style="16" customWidth="1"/>
    <col min="5621" max="5622" width="0.625" style="16" customWidth="1"/>
    <col min="5623" max="5623" width="1.25" style="16" customWidth="1"/>
    <col min="5624" max="5624" width="2.5" style="16" customWidth="1"/>
    <col min="5625" max="5628" width="1.25" style="16" customWidth="1"/>
    <col min="5629" max="5629" width="2.5" style="16" customWidth="1"/>
    <col min="5630" max="5632" width="1.25" style="16" customWidth="1"/>
    <col min="5633" max="5633" width="2.5" style="16" customWidth="1"/>
    <col min="5634" max="5634" width="1.875" style="16" customWidth="1"/>
    <col min="5635" max="5637" width="3.125" style="16" customWidth="1"/>
    <col min="5638" max="5638" width="2.125" style="16" customWidth="1"/>
    <col min="5639" max="5640" width="2.625" style="16" customWidth="1"/>
    <col min="5641" max="5641" width="2.125" style="16" customWidth="1"/>
    <col min="5642" max="5643" width="2.625" style="16" customWidth="1"/>
    <col min="5644" max="5644" width="2.125" style="16" customWidth="1"/>
    <col min="5645" max="5646" width="2.625" style="16" customWidth="1"/>
    <col min="5647" max="5647" width="2.125" style="16" customWidth="1"/>
    <col min="5648" max="5649" width="2.625" style="16" customWidth="1"/>
    <col min="5650" max="5650" width="2.125" style="16" customWidth="1"/>
    <col min="5651" max="5652" width="2.625" style="16" customWidth="1"/>
    <col min="5653" max="5862" width="3.125" style="16"/>
    <col min="5863" max="5863" width="2.625" style="16" customWidth="1"/>
    <col min="5864" max="5865" width="2.75" style="16" customWidth="1"/>
    <col min="5866" max="5866" width="2.5" style="16" customWidth="1"/>
    <col min="5867" max="5869" width="1.25" style="16" customWidth="1"/>
    <col min="5870" max="5870" width="2.5" style="16" customWidth="1"/>
    <col min="5871" max="5874" width="1.25" style="16" customWidth="1"/>
    <col min="5875" max="5875" width="2.5" style="16" customWidth="1"/>
    <col min="5876" max="5876" width="1.25" style="16" customWidth="1"/>
    <col min="5877" max="5878" width="0.625" style="16" customWidth="1"/>
    <col min="5879" max="5879" width="1.25" style="16" customWidth="1"/>
    <col min="5880" max="5880" width="2.5" style="16" customWidth="1"/>
    <col min="5881" max="5884" width="1.25" style="16" customWidth="1"/>
    <col min="5885" max="5885" width="2.5" style="16" customWidth="1"/>
    <col min="5886" max="5888" width="1.25" style="16" customWidth="1"/>
    <col min="5889" max="5889" width="2.5" style="16" customWidth="1"/>
    <col min="5890" max="5890" width="1.875" style="16" customWidth="1"/>
    <col min="5891" max="5893" width="3.125" style="16" customWidth="1"/>
    <col min="5894" max="5894" width="2.125" style="16" customWidth="1"/>
    <col min="5895" max="5896" width="2.625" style="16" customWidth="1"/>
    <col min="5897" max="5897" width="2.125" style="16" customWidth="1"/>
    <col min="5898" max="5899" width="2.625" style="16" customWidth="1"/>
    <col min="5900" max="5900" width="2.125" style="16" customWidth="1"/>
    <col min="5901" max="5902" width="2.625" style="16" customWidth="1"/>
    <col min="5903" max="5903" width="2.125" style="16" customWidth="1"/>
    <col min="5904" max="5905" width="2.625" style="16" customWidth="1"/>
    <col min="5906" max="5906" width="2.125" style="16" customWidth="1"/>
    <col min="5907" max="5908" width="2.625" style="16" customWidth="1"/>
    <col min="5909" max="6118" width="3.125" style="16"/>
    <col min="6119" max="6119" width="2.625" style="16" customWidth="1"/>
    <col min="6120" max="6121" width="2.75" style="16" customWidth="1"/>
    <col min="6122" max="6122" width="2.5" style="16" customWidth="1"/>
    <col min="6123" max="6125" width="1.25" style="16" customWidth="1"/>
    <col min="6126" max="6126" width="2.5" style="16" customWidth="1"/>
    <col min="6127" max="6130" width="1.25" style="16" customWidth="1"/>
    <col min="6131" max="6131" width="2.5" style="16" customWidth="1"/>
    <col min="6132" max="6132" width="1.25" style="16" customWidth="1"/>
    <col min="6133" max="6134" width="0.625" style="16" customWidth="1"/>
    <col min="6135" max="6135" width="1.25" style="16" customWidth="1"/>
    <col min="6136" max="6136" width="2.5" style="16" customWidth="1"/>
    <col min="6137" max="6140" width="1.25" style="16" customWidth="1"/>
    <col min="6141" max="6141" width="2.5" style="16" customWidth="1"/>
    <col min="6142" max="6144" width="1.25" style="16" customWidth="1"/>
    <col min="6145" max="6145" width="2.5" style="16" customWidth="1"/>
    <col min="6146" max="6146" width="1.875" style="16" customWidth="1"/>
    <col min="6147" max="6149" width="3.125" style="16" customWidth="1"/>
    <col min="6150" max="6150" width="2.125" style="16" customWidth="1"/>
    <col min="6151" max="6152" width="2.625" style="16" customWidth="1"/>
    <col min="6153" max="6153" width="2.125" style="16" customWidth="1"/>
    <col min="6154" max="6155" width="2.625" style="16" customWidth="1"/>
    <col min="6156" max="6156" width="2.125" style="16" customWidth="1"/>
    <col min="6157" max="6158" width="2.625" style="16" customWidth="1"/>
    <col min="6159" max="6159" width="2.125" style="16" customWidth="1"/>
    <col min="6160" max="6161" width="2.625" style="16" customWidth="1"/>
    <col min="6162" max="6162" width="2.125" style="16" customWidth="1"/>
    <col min="6163" max="6164" width="2.625" style="16" customWidth="1"/>
    <col min="6165" max="6374" width="3.125" style="16"/>
    <col min="6375" max="6375" width="2.625" style="16" customWidth="1"/>
    <col min="6376" max="6377" width="2.75" style="16" customWidth="1"/>
    <col min="6378" max="6378" width="2.5" style="16" customWidth="1"/>
    <col min="6379" max="6381" width="1.25" style="16" customWidth="1"/>
    <col min="6382" max="6382" width="2.5" style="16" customWidth="1"/>
    <col min="6383" max="6386" width="1.25" style="16" customWidth="1"/>
    <col min="6387" max="6387" width="2.5" style="16" customWidth="1"/>
    <col min="6388" max="6388" width="1.25" style="16" customWidth="1"/>
    <col min="6389" max="6390" width="0.625" style="16" customWidth="1"/>
    <col min="6391" max="6391" width="1.25" style="16" customWidth="1"/>
    <col min="6392" max="6392" width="2.5" style="16" customWidth="1"/>
    <col min="6393" max="6396" width="1.25" style="16" customWidth="1"/>
    <col min="6397" max="6397" width="2.5" style="16" customWidth="1"/>
    <col min="6398" max="6400" width="1.25" style="16" customWidth="1"/>
    <col min="6401" max="6401" width="2.5" style="16" customWidth="1"/>
    <col min="6402" max="6402" width="1.875" style="16" customWidth="1"/>
    <col min="6403" max="6405" width="3.125" style="16" customWidth="1"/>
    <col min="6406" max="6406" width="2.125" style="16" customWidth="1"/>
    <col min="6407" max="6408" width="2.625" style="16" customWidth="1"/>
    <col min="6409" max="6409" width="2.125" style="16" customWidth="1"/>
    <col min="6410" max="6411" width="2.625" style="16" customWidth="1"/>
    <col min="6412" max="6412" width="2.125" style="16" customWidth="1"/>
    <col min="6413" max="6414" width="2.625" style="16" customWidth="1"/>
    <col min="6415" max="6415" width="2.125" style="16" customWidth="1"/>
    <col min="6416" max="6417" width="2.625" style="16" customWidth="1"/>
    <col min="6418" max="6418" width="2.125" style="16" customWidth="1"/>
    <col min="6419" max="6420" width="2.625" style="16" customWidth="1"/>
    <col min="6421" max="6630" width="3.125" style="16"/>
    <col min="6631" max="6631" width="2.625" style="16" customWidth="1"/>
    <col min="6632" max="6633" width="2.75" style="16" customWidth="1"/>
    <col min="6634" max="6634" width="2.5" style="16" customWidth="1"/>
    <col min="6635" max="6637" width="1.25" style="16" customWidth="1"/>
    <col min="6638" max="6638" width="2.5" style="16" customWidth="1"/>
    <col min="6639" max="6642" width="1.25" style="16" customWidth="1"/>
    <col min="6643" max="6643" width="2.5" style="16" customWidth="1"/>
    <col min="6644" max="6644" width="1.25" style="16" customWidth="1"/>
    <col min="6645" max="6646" width="0.625" style="16" customWidth="1"/>
    <col min="6647" max="6647" width="1.25" style="16" customWidth="1"/>
    <col min="6648" max="6648" width="2.5" style="16" customWidth="1"/>
    <col min="6649" max="6652" width="1.25" style="16" customWidth="1"/>
    <col min="6653" max="6653" width="2.5" style="16" customWidth="1"/>
    <col min="6654" max="6656" width="1.25" style="16" customWidth="1"/>
    <col min="6657" max="6657" width="2.5" style="16" customWidth="1"/>
    <col min="6658" max="6658" width="1.875" style="16" customWidth="1"/>
    <col min="6659" max="6661" width="3.125" style="16" customWidth="1"/>
    <col min="6662" max="6662" width="2.125" style="16" customWidth="1"/>
    <col min="6663" max="6664" width="2.625" style="16" customWidth="1"/>
    <col min="6665" max="6665" width="2.125" style="16" customWidth="1"/>
    <col min="6666" max="6667" width="2.625" style="16" customWidth="1"/>
    <col min="6668" max="6668" width="2.125" style="16" customWidth="1"/>
    <col min="6669" max="6670" width="2.625" style="16" customWidth="1"/>
    <col min="6671" max="6671" width="2.125" style="16" customWidth="1"/>
    <col min="6672" max="6673" width="2.625" style="16" customWidth="1"/>
    <col min="6674" max="6674" width="2.125" style="16" customWidth="1"/>
    <col min="6675" max="6676" width="2.625" style="16" customWidth="1"/>
    <col min="6677" max="6886" width="3.125" style="16"/>
    <col min="6887" max="6887" width="2.625" style="16" customWidth="1"/>
    <col min="6888" max="6889" width="2.75" style="16" customWidth="1"/>
    <col min="6890" max="6890" width="2.5" style="16" customWidth="1"/>
    <col min="6891" max="6893" width="1.25" style="16" customWidth="1"/>
    <col min="6894" max="6894" width="2.5" style="16" customWidth="1"/>
    <col min="6895" max="6898" width="1.25" style="16" customWidth="1"/>
    <col min="6899" max="6899" width="2.5" style="16" customWidth="1"/>
    <col min="6900" max="6900" width="1.25" style="16" customWidth="1"/>
    <col min="6901" max="6902" width="0.625" style="16" customWidth="1"/>
    <col min="6903" max="6903" width="1.25" style="16" customWidth="1"/>
    <col min="6904" max="6904" width="2.5" style="16" customWidth="1"/>
    <col min="6905" max="6908" width="1.25" style="16" customWidth="1"/>
    <col min="6909" max="6909" width="2.5" style="16" customWidth="1"/>
    <col min="6910" max="6912" width="1.25" style="16" customWidth="1"/>
    <col min="6913" max="6913" width="2.5" style="16" customWidth="1"/>
    <col min="6914" max="6914" width="1.875" style="16" customWidth="1"/>
    <col min="6915" max="6917" width="3.125" style="16" customWidth="1"/>
    <col min="6918" max="6918" width="2.125" style="16" customWidth="1"/>
    <col min="6919" max="6920" width="2.625" style="16" customWidth="1"/>
    <col min="6921" max="6921" width="2.125" style="16" customWidth="1"/>
    <col min="6922" max="6923" width="2.625" style="16" customWidth="1"/>
    <col min="6924" max="6924" width="2.125" style="16" customWidth="1"/>
    <col min="6925" max="6926" width="2.625" style="16" customWidth="1"/>
    <col min="6927" max="6927" width="2.125" style="16" customWidth="1"/>
    <col min="6928" max="6929" width="2.625" style="16" customWidth="1"/>
    <col min="6930" max="6930" width="2.125" style="16" customWidth="1"/>
    <col min="6931" max="6932" width="2.625" style="16" customWidth="1"/>
    <col min="6933" max="7142" width="3.125" style="16"/>
    <col min="7143" max="7143" width="2.625" style="16" customWidth="1"/>
    <col min="7144" max="7145" width="2.75" style="16" customWidth="1"/>
    <col min="7146" max="7146" width="2.5" style="16" customWidth="1"/>
    <col min="7147" max="7149" width="1.25" style="16" customWidth="1"/>
    <col min="7150" max="7150" width="2.5" style="16" customWidth="1"/>
    <col min="7151" max="7154" width="1.25" style="16" customWidth="1"/>
    <col min="7155" max="7155" width="2.5" style="16" customWidth="1"/>
    <col min="7156" max="7156" width="1.25" style="16" customWidth="1"/>
    <col min="7157" max="7158" width="0.625" style="16" customWidth="1"/>
    <col min="7159" max="7159" width="1.25" style="16" customWidth="1"/>
    <col min="7160" max="7160" width="2.5" style="16" customWidth="1"/>
    <col min="7161" max="7164" width="1.25" style="16" customWidth="1"/>
    <col min="7165" max="7165" width="2.5" style="16" customWidth="1"/>
    <col min="7166" max="7168" width="1.25" style="16" customWidth="1"/>
    <col min="7169" max="7169" width="2.5" style="16" customWidth="1"/>
    <col min="7170" max="7170" width="1.875" style="16" customWidth="1"/>
    <col min="7171" max="7173" width="3.125" style="16" customWidth="1"/>
    <col min="7174" max="7174" width="2.125" style="16" customWidth="1"/>
    <col min="7175" max="7176" width="2.625" style="16" customWidth="1"/>
    <col min="7177" max="7177" width="2.125" style="16" customWidth="1"/>
    <col min="7178" max="7179" width="2.625" style="16" customWidth="1"/>
    <col min="7180" max="7180" width="2.125" style="16" customWidth="1"/>
    <col min="7181" max="7182" width="2.625" style="16" customWidth="1"/>
    <col min="7183" max="7183" width="2.125" style="16" customWidth="1"/>
    <col min="7184" max="7185" width="2.625" style="16" customWidth="1"/>
    <col min="7186" max="7186" width="2.125" style="16" customWidth="1"/>
    <col min="7187" max="7188" width="2.625" style="16" customWidth="1"/>
    <col min="7189" max="7398" width="3.125" style="16"/>
    <col min="7399" max="7399" width="2.625" style="16" customWidth="1"/>
    <col min="7400" max="7401" width="2.75" style="16" customWidth="1"/>
    <col min="7402" max="7402" width="2.5" style="16" customWidth="1"/>
    <col min="7403" max="7405" width="1.25" style="16" customWidth="1"/>
    <col min="7406" max="7406" width="2.5" style="16" customWidth="1"/>
    <col min="7407" max="7410" width="1.25" style="16" customWidth="1"/>
    <col min="7411" max="7411" width="2.5" style="16" customWidth="1"/>
    <col min="7412" max="7412" width="1.25" style="16" customWidth="1"/>
    <col min="7413" max="7414" width="0.625" style="16" customWidth="1"/>
    <col min="7415" max="7415" width="1.25" style="16" customWidth="1"/>
    <col min="7416" max="7416" width="2.5" style="16" customWidth="1"/>
    <col min="7417" max="7420" width="1.25" style="16" customWidth="1"/>
    <col min="7421" max="7421" width="2.5" style="16" customWidth="1"/>
    <col min="7422" max="7424" width="1.25" style="16" customWidth="1"/>
    <col min="7425" max="7425" width="2.5" style="16" customWidth="1"/>
    <col min="7426" max="7426" width="1.875" style="16" customWidth="1"/>
    <col min="7427" max="7429" width="3.125" style="16" customWidth="1"/>
    <col min="7430" max="7430" width="2.125" style="16" customWidth="1"/>
    <col min="7431" max="7432" width="2.625" style="16" customWidth="1"/>
    <col min="7433" max="7433" width="2.125" style="16" customWidth="1"/>
    <col min="7434" max="7435" width="2.625" style="16" customWidth="1"/>
    <col min="7436" max="7436" width="2.125" style="16" customWidth="1"/>
    <col min="7437" max="7438" width="2.625" style="16" customWidth="1"/>
    <col min="7439" max="7439" width="2.125" style="16" customWidth="1"/>
    <col min="7440" max="7441" width="2.625" style="16" customWidth="1"/>
    <col min="7442" max="7442" width="2.125" style="16" customWidth="1"/>
    <col min="7443" max="7444" width="2.625" style="16" customWidth="1"/>
    <col min="7445" max="7654" width="3.125" style="16"/>
    <col min="7655" max="7655" width="2.625" style="16" customWidth="1"/>
    <col min="7656" max="7657" width="2.75" style="16" customWidth="1"/>
    <col min="7658" max="7658" width="2.5" style="16" customWidth="1"/>
    <col min="7659" max="7661" width="1.25" style="16" customWidth="1"/>
    <col min="7662" max="7662" width="2.5" style="16" customWidth="1"/>
    <col min="7663" max="7666" width="1.25" style="16" customWidth="1"/>
    <col min="7667" max="7667" width="2.5" style="16" customWidth="1"/>
    <col min="7668" max="7668" width="1.25" style="16" customWidth="1"/>
    <col min="7669" max="7670" width="0.625" style="16" customWidth="1"/>
    <col min="7671" max="7671" width="1.25" style="16" customWidth="1"/>
    <col min="7672" max="7672" width="2.5" style="16" customWidth="1"/>
    <col min="7673" max="7676" width="1.25" style="16" customWidth="1"/>
    <col min="7677" max="7677" width="2.5" style="16" customWidth="1"/>
    <col min="7678" max="7680" width="1.25" style="16" customWidth="1"/>
    <col min="7681" max="7681" width="2.5" style="16" customWidth="1"/>
    <col min="7682" max="7682" width="1.875" style="16" customWidth="1"/>
    <col min="7683" max="7685" width="3.125" style="16" customWidth="1"/>
    <col min="7686" max="7686" width="2.125" style="16" customWidth="1"/>
    <col min="7687" max="7688" width="2.625" style="16" customWidth="1"/>
    <col min="7689" max="7689" width="2.125" style="16" customWidth="1"/>
    <col min="7690" max="7691" width="2.625" style="16" customWidth="1"/>
    <col min="7692" max="7692" width="2.125" style="16" customWidth="1"/>
    <col min="7693" max="7694" width="2.625" style="16" customWidth="1"/>
    <col min="7695" max="7695" width="2.125" style="16" customWidth="1"/>
    <col min="7696" max="7697" width="2.625" style="16" customWidth="1"/>
    <col min="7698" max="7698" width="2.125" style="16" customWidth="1"/>
    <col min="7699" max="7700" width="2.625" style="16" customWidth="1"/>
    <col min="7701" max="7910" width="3.125" style="16"/>
    <col min="7911" max="7911" width="2.625" style="16" customWidth="1"/>
    <col min="7912" max="7913" width="2.75" style="16" customWidth="1"/>
    <col min="7914" max="7914" width="2.5" style="16" customWidth="1"/>
    <col min="7915" max="7917" width="1.25" style="16" customWidth="1"/>
    <col min="7918" max="7918" width="2.5" style="16" customWidth="1"/>
    <col min="7919" max="7922" width="1.25" style="16" customWidth="1"/>
    <col min="7923" max="7923" width="2.5" style="16" customWidth="1"/>
    <col min="7924" max="7924" width="1.25" style="16" customWidth="1"/>
    <col min="7925" max="7926" width="0.625" style="16" customWidth="1"/>
    <col min="7927" max="7927" width="1.25" style="16" customWidth="1"/>
    <col min="7928" max="7928" width="2.5" style="16" customWidth="1"/>
    <col min="7929" max="7932" width="1.25" style="16" customWidth="1"/>
    <col min="7933" max="7933" width="2.5" style="16" customWidth="1"/>
    <col min="7934" max="7936" width="1.25" style="16" customWidth="1"/>
    <col min="7937" max="7937" width="2.5" style="16" customWidth="1"/>
    <col min="7938" max="7938" width="1.875" style="16" customWidth="1"/>
    <col min="7939" max="7941" width="3.125" style="16" customWidth="1"/>
    <col min="7942" max="7942" width="2.125" style="16" customWidth="1"/>
    <col min="7943" max="7944" width="2.625" style="16" customWidth="1"/>
    <col min="7945" max="7945" width="2.125" style="16" customWidth="1"/>
    <col min="7946" max="7947" width="2.625" style="16" customWidth="1"/>
    <col min="7948" max="7948" width="2.125" style="16" customWidth="1"/>
    <col min="7949" max="7950" width="2.625" style="16" customWidth="1"/>
    <col min="7951" max="7951" width="2.125" style="16" customWidth="1"/>
    <col min="7952" max="7953" width="2.625" style="16" customWidth="1"/>
    <col min="7954" max="7954" width="2.125" style="16" customWidth="1"/>
    <col min="7955" max="7956" width="2.625" style="16" customWidth="1"/>
    <col min="7957" max="8166" width="3.125" style="16"/>
    <col min="8167" max="8167" width="2.625" style="16" customWidth="1"/>
    <col min="8168" max="8169" width="2.75" style="16" customWidth="1"/>
    <col min="8170" max="8170" width="2.5" style="16" customWidth="1"/>
    <col min="8171" max="8173" width="1.25" style="16" customWidth="1"/>
    <col min="8174" max="8174" width="2.5" style="16" customWidth="1"/>
    <col min="8175" max="8178" width="1.25" style="16" customWidth="1"/>
    <col min="8179" max="8179" width="2.5" style="16" customWidth="1"/>
    <col min="8180" max="8180" width="1.25" style="16" customWidth="1"/>
    <col min="8181" max="8182" width="0.625" style="16" customWidth="1"/>
    <col min="8183" max="8183" width="1.25" style="16" customWidth="1"/>
    <col min="8184" max="8184" width="2.5" style="16" customWidth="1"/>
    <col min="8185" max="8188" width="1.25" style="16" customWidth="1"/>
    <col min="8189" max="8189" width="2.5" style="16" customWidth="1"/>
    <col min="8190" max="8192" width="1.25" style="16" customWidth="1"/>
    <col min="8193" max="8193" width="2.5" style="16" customWidth="1"/>
    <col min="8194" max="8194" width="1.875" style="16" customWidth="1"/>
    <col min="8195" max="8197" width="3.125" style="16" customWidth="1"/>
    <col min="8198" max="8198" width="2.125" style="16" customWidth="1"/>
    <col min="8199" max="8200" width="2.625" style="16" customWidth="1"/>
    <col min="8201" max="8201" width="2.125" style="16" customWidth="1"/>
    <col min="8202" max="8203" width="2.625" style="16" customWidth="1"/>
    <col min="8204" max="8204" width="2.125" style="16" customWidth="1"/>
    <col min="8205" max="8206" width="2.625" style="16" customWidth="1"/>
    <col min="8207" max="8207" width="2.125" style="16" customWidth="1"/>
    <col min="8208" max="8209" width="2.625" style="16" customWidth="1"/>
    <col min="8210" max="8210" width="2.125" style="16" customWidth="1"/>
    <col min="8211" max="8212" width="2.625" style="16" customWidth="1"/>
    <col min="8213" max="8422" width="3.125" style="16"/>
    <col min="8423" max="8423" width="2.625" style="16" customWidth="1"/>
    <col min="8424" max="8425" width="2.75" style="16" customWidth="1"/>
    <col min="8426" max="8426" width="2.5" style="16" customWidth="1"/>
    <col min="8427" max="8429" width="1.25" style="16" customWidth="1"/>
    <col min="8430" max="8430" width="2.5" style="16" customWidth="1"/>
    <col min="8431" max="8434" width="1.25" style="16" customWidth="1"/>
    <col min="8435" max="8435" width="2.5" style="16" customWidth="1"/>
    <col min="8436" max="8436" width="1.25" style="16" customWidth="1"/>
    <col min="8437" max="8438" width="0.625" style="16" customWidth="1"/>
    <col min="8439" max="8439" width="1.25" style="16" customWidth="1"/>
    <col min="8440" max="8440" width="2.5" style="16" customWidth="1"/>
    <col min="8441" max="8444" width="1.25" style="16" customWidth="1"/>
    <col min="8445" max="8445" width="2.5" style="16" customWidth="1"/>
    <col min="8446" max="8448" width="1.25" style="16" customWidth="1"/>
    <col min="8449" max="8449" width="2.5" style="16" customWidth="1"/>
    <col min="8450" max="8450" width="1.875" style="16" customWidth="1"/>
    <col min="8451" max="8453" width="3.125" style="16" customWidth="1"/>
    <col min="8454" max="8454" width="2.125" style="16" customWidth="1"/>
    <col min="8455" max="8456" width="2.625" style="16" customWidth="1"/>
    <col min="8457" max="8457" width="2.125" style="16" customWidth="1"/>
    <col min="8458" max="8459" width="2.625" style="16" customWidth="1"/>
    <col min="8460" max="8460" width="2.125" style="16" customWidth="1"/>
    <col min="8461" max="8462" width="2.625" style="16" customWidth="1"/>
    <col min="8463" max="8463" width="2.125" style="16" customWidth="1"/>
    <col min="8464" max="8465" width="2.625" style="16" customWidth="1"/>
    <col min="8466" max="8466" width="2.125" style="16" customWidth="1"/>
    <col min="8467" max="8468" width="2.625" style="16" customWidth="1"/>
    <col min="8469" max="8678" width="3.125" style="16"/>
    <col min="8679" max="8679" width="2.625" style="16" customWidth="1"/>
    <col min="8680" max="8681" width="2.75" style="16" customWidth="1"/>
    <col min="8682" max="8682" width="2.5" style="16" customWidth="1"/>
    <col min="8683" max="8685" width="1.25" style="16" customWidth="1"/>
    <col min="8686" max="8686" width="2.5" style="16" customWidth="1"/>
    <col min="8687" max="8690" width="1.25" style="16" customWidth="1"/>
    <col min="8691" max="8691" width="2.5" style="16" customWidth="1"/>
    <col min="8692" max="8692" width="1.25" style="16" customWidth="1"/>
    <col min="8693" max="8694" width="0.625" style="16" customWidth="1"/>
    <col min="8695" max="8695" width="1.25" style="16" customWidth="1"/>
    <col min="8696" max="8696" width="2.5" style="16" customWidth="1"/>
    <col min="8697" max="8700" width="1.25" style="16" customWidth="1"/>
    <col min="8701" max="8701" width="2.5" style="16" customWidth="1"/>
    <col min="8702" max="8704" width="1.25" style="16" customWidth="1"/>
    <col min="8705" max="8705" width="2.5" style="16" customWidth="1"/>
    <col min="8706" max="8706" width="1.875" style="16" customWidth="1"/>
    <col min="8707" max="8709" width="3.125" style="16" customWidth="1"/>
    <col min="8710" max="8710" width="2.125" style="16" customWidth="1"/>
    <col min="8711" max="8712" width="2.625" style="16" customWidth="1"/>
    <col min="8713" max="8713" width="2.125" style="16" customWidth="1"/>
    <col min="8714" max="8715" width="2.625" style="16" customWidth="1"/>
    <col min="8716" max="8716" width="2.125" style="16" customWidth="1"/>
    <col min="8717" max="8718" width="2.625" style="16" customWidth="1"/>
    <col min="8719" max="8719" width="2.125" style="16" customWidth="1"/>
    <col min="8720" max="8721" width="2.625" style="16" customWidth="1"/>
    <col min="8722" max="8722" width="2.125" style="16" customWidth="1"/>
    <col min="8723" max="8724" width="2.625" style="16" customWidth="1"/>
    <col min="8725" max="8934" width="3.125" style="16"/>
    <col min="8935" max="8935" width="2.625" style="16" customWidth="1"/>
    <col min="8936" max="8937" width="2.75" style="16" customWidth="1"/>
    <col min="8938" max="8938" width="2.5" style="16" customWidth="1"/>
    <col min="8939" max="8941" width="1.25" style="16" customWidth="1"/>
    <col min="8942" max="8942" width="2.5" style="16" customWidth="1"/>
    <col min="8943" max="8946" width="1.25" style="16" customWidth="1"/>
    <col min="8947" max="8947" width="2.5" style="16" customWidth="1"/>
    <col min="8948" max="8948" width="1.25" style="16" customWidth="1"/>
    <col min="8949" max="8950" width="0.625" style="16" customWidth="1"/>
    <col min="8951" max="8951" width="1.25" style="16" customWidth="1"/>
    <col min="8952" max="8952" width="2.5" style="16" customWidth="1"/>
    <col min="8953" max="8956" width="1.25" style="16" customWidth="1"/>
    <col min="8957" max="8957" width="2.5" style="16" customWidth="1"/>
    <col min="8958" max="8960" width="1.25" style="16" customWidth="1"/>
    <col min="8961" max="8961" width="2.5" style="16" customWidth="1"/>
    <col min="8962" max="8962" width="1.875" style="16" customWidth="1"/>
    <col min="8963" max="8965" width="3.125" style="16" customWidth="1"/>
    <col min="8966" max="8966" width="2.125" style="16" customWidth="1"/>
    <col min="8967" max="8968" width="2.625" style="16" customWidth="1"/>
    <col min="8969" max="8969" width="2.125" style="16" customWidth="1"/>
    <col min="8970" max="8971" width="2.625" style="16" customWidth="1"/>
    <col min="8972" max="8972" width="2.125" style="16" customWidth="1"/>
    <col min="8973" max="8974" width="2.625" style="16" customWidth="1"/>
    <col min="8975" max="8975" width="2.125" style="16" customWidth="1"/>
    <col min="8976" max="8977" width="2.625" style="16" customWidth="1"/>
    <col min="8978" max="8978" width="2.125" style="16" customWidth="1"/>
    <col min="8979" max="8980" width="2.625" style="16" customWidth="1"/>
    <col min="8981" max="9190" width="3.125" style="16"/>
    <col min="9191" max="9191" width="2.625" style="16" customWidth="1"/>
    <col min="9192" max="9193" width="2.75" style="16" customWidth="1"/>
    <col min="9194" max="9194" width="2.5" style="16" customWidth="1"/>
    <col min="9195" max="9197" width="1.25" style="16" customWidth="1"/>
    <col min="9198" max="9198" width="2.5" style="16" customWidth="1"/>
    <col min="9199" max="9202" width="1.25" style="16" customWidth="1"/>
    <col min="9203" max="9203" width="2.5" style="16" customWidth="1"/>
    <col min="9204" max="9204" width="1.25" style="16" customWidth="1"/>
    <col min="9205" max="9206" width="0.625" style="16" customWidth="1"/>
    <col min="9207" max="9207" width="1.25" style="16" customWidth="1"/>
    <col min="9208" max="9208" width="2.5" style="16" customWidth="1"/>
    <col min="9209" max="9212" width="1.25" style="16" customWidth="1"/>
    <col min="9213" max="9213" width="2.5" style="16" customWidth="1"/>
    <col min="9214" max="9216" width="1.25" style="16" customWidth="1"/>
    <col min="9217" max="9217" width="2.5" style="16" customWidth="1"/>
    <col min="9218" max="9218" width="1.875" style="16" customWidth="1"/>
    <col min="9219" max="9221" width="3.125" style="16" customWidth="1"/>
    <col min="9222" max="9222" width="2.125" style="16" customWidth="1"/>
    <col min="9223" max="9224" width="2.625" style="16" customWidth="1"/>
    <col min="9225" max="9225" width="2.125" style="16" customWidth="1"/>
    <col min="9226" max="9227" width="2.625" style="16" customWidth="1"/>
    <col min="9228" max="9228" width="2.125" style="16" customWidth="1"/>
    <col min="9229" max="9230" width="2.625" style="16" customWidth="1"/>
    <col min="9231" max="9231" width="2.125" style="16" customWidth="1"/>
    <col min="9232" max="9233" width="2.625" style="16" customWidth="1"/>
    <col min="9234" max="9234" width="2.125" style="16" customWidth="1"/>
    <col min="9235" max="9236" width="2.625" style="16" customWidth="1"/>
    <col min="9237" max="9446" width="3.125" style="16"/>
    <col min="9447" max="9447" width="2.625" style="16" customWidth="1"/>
    <col min="9448" max="9449" width="2.75" style="16" customWidth="1"/>
    <col min="9450" max="9450" width="2.5" style="16" customWidth="1"/>
    <col min="9451" max="9453" width="1.25" style="16" customWidth="1"/>
    <col min="9454" max="9454" width="2.5" style="16" customWidth="1"/>
    <col min="9455" max="9458" width="1.25" style="16" customWidth="1"/>
    <col min="9459" max="9459" width="2.5" style="16" customWidth="1"/>
    <col min="9460" max="9460" width="1.25" style="16" customWidth="1"/>
    <col min="9461" max="9462" width="0.625" style="16" customWidth="1"/>
    <col min="9463" max="9463" width="1.25" style="16" customWidth="1"/>
    <col min="9464" max="9464" width="2.5" style="16" customWidth="1"/>
    <col min="9465" max="9468" width="1.25" style="16" customWidth="1"/>
    <col min="9469" max="9469" width="2.5" style="16" customWidth="1"/>
    <col min="9470" max="9472" width="1.25" style="16" customWidth="1"/>
    <col min="9473" max="9473" width="2.5" style="16" customWidth="1"/>
    <col min="9474" max="9474" width="1.875" style="16" customWidth="1"/>
    <col min="9475" max="9477" width="3.125" style="16" customWidth="1"/>
    <col min="9478" max="9478" width="2.125" style="16" customWidth="1"/>
    <col min="9479" max="9480" width="2.625" style="16" customWidth="1"/>
    <col min="9481" max="9481" width="2.125" style="16" customWidth="1"/>
    <col min="9482" max="9483" width="2.625" style="16" customWidth="1"/>
    <col min="9484" max="9484" width="2.125" style="16" customWidth="1"/>
    <col min="9485" max="9486" width="2.625" style="16" customWidth="1"/>
    <col min="9487" max="9487" width="2.125" style="16" customWidth="1"/>
    <col min="9488" max="9489" width="2.625" style="16" customWidth="1"/>
    <col min="9490" max="9490" width="2.125" style="16" customWidth="1"/>
    <col min="9491" max="9492" width="2.625" style="16" customWidth="1"/>
    <col min="9493" max="9702" width="3.125" style="16"/>
    <col min="9703" max="9703" width="2.625" style="16" customWidth="1"/>
    <col min="9704" max="9705" width="2.75" style="16" customWidth="1"/>
    <col min="9706" max="9706" width="2.5" style="16" customWidth="1"/>
    <col min="9707" max="9709" width="1.25" style="16" customWidth="1"/>
    <col min="9710" max="9710" width="2.5" style="16" customWidth="1"/>
    <col min="9711" max="9714" width="1.25" style="16" customWidth="1"/>
    <col min="9715" max="9715" width="2.5" style="16" customWidth="1"/>
    <col min="9716" max="9716" width="1.25" style="16" customWidth="1"/>
    <col min="9717" max="9718" width="0.625" style="16" customWidth="1"/>
    <col min="9719" max="9719" width="1.25" style="16" customWidth="1"/>
    <col min="9720" max="9720" width="2.5" style="16" customWidth="1"/>
    <col min="9721" max="9724" width="1.25" style="16" customWidth="1"/>
    <col min="9725" max="9725" width="2.5" style="16" customWidth="1"/>
    <col min="9726" max="9728" width="1.25" style="16" customWidth="1"/>
    <col min="9729" max="9729" width="2.5" style="16" customWidth="1"/>
    <col min="9730" max="9730" width="1.875" style="16" customWidth="1"/>
    <col min="9731" max="9733" width="3.125" style="16" customWidth="1"/>
    <col min="9734" max="9734" width="2.125" style="16" customWidth="1"/>
    <col min="9735" max="9736" width="2.625" style="16" customWidth="1"/>
    <col min="9737" max="9737" width="2.125" style="16" customWidth="1"/>
    <col min="9738" max="9739" width="2.625" style="16" customWidth="1"/>
    <col min="9740" max="9740" width="2.125" style="16" customWidth="1"/>
    <col min="9741" max="9742" width="2.625" style="16" customWidth="1"/>
    <col min="9743" max="9743" width="2.125" style="16" customWidth="1"/>
    <col min="9744" max="9745" width="2.625" style="16" customWidth="1"/>
    <col min="9746" max="9746" width="2.125" style="16" customWidth="1"/>
    <col min="9747" max="9748" width="2.625" style="16" customWidth="1"/>
    <col min="9749" max="9958" width="3.125" style="16"/>
    <col min="9959" max="9959" width="2.625" style="16" customWidth="1"/>
    <col min="9960" max="9961" width="2.75" style="16" customWidth="1"/>
    <col min="9962" max="9962" width="2.5" style="16" customWidth="1"/>
    <col min="9963" max="9965" width="1.25" style="16" customWidth="1"/>
    <col min="9966" max="9966" width="2.5" style="16" customWidth="1"/>
    <col min="9967" max="9970" width="1.25" style="16" customWidth="1"/>
    <col min="9971" max="9971" width="2.5" style="16" customWidth="1"/>
    <col min="9972" max="9972" width="1.25" style="16" customWidth="1"/>
    <col min="9973" max="9974" width="0.625" style="16" customWidth="1"/>
    <col min="9975" max="9975" width="1.25" style="16" customWidth="1"/>
    <col min="9976" max="9976" width="2.5" style="16" customWidth="1"/>
    <col min="9977" max="9980" width="1.25" style="16" customWidth="1"/>
    <col min="9981" max="9981" width="2.5" style="16" customWidth="1"/>
    <col min="9982" max="9984" width="1.25" style="16" customWidth="1"/>
    <col min="9985" max="9985" width="2.5" style="16" customWidth="1"/>
    <col min="9986" max="9986" width="1.875" style="16" customWidth="1"/>
    <col min="9987" max="9989" width="3.125" style="16" customWidth="1"/>
    <col min="9990" max="9990" width="2.125" style="16" customWidth="1"/>
    <col min="9991" max="9992" width="2.625" style="16" customWidth="1"/>
    <col min="9993" max="9993" width="2.125" style="16" customWidth="1"/>
    <col min="9994" max="9995" width="2.625" style="16" customWidth="1"/>
    <col min="9996" max="9996" width="2.125" style="16" customWidth="1"/>
    <col min="9997" max="9998" width="2.625" style="16" customWidth="1"/>
    <col min="9999" max="9999" width="2.125" style="16" customWidth="1"/>
    <col min="10000" max="10001" width="2.625" style="16" customWidth="1"/>
    <col min="10002" max="10002" width="2.125" style="16" customWidth="1"/>
    <col min="10003" max="10004" width="2.625" style="16" customWidth="1"/>
    <col min="10005" max="10214" width="3.125" style="16"/>
    <col min="10215" max="10215" width="2.625" style="16" customWidth="1"/>
    <col min="10216" max="10217" width="2.75" style="16" customWidth="1"/>
    <col min="10218" max="10218" width="2.5" style="16" customWidth="1"/>
    <col min="10219" max="10221" width="1.25" style="16" customWidth="1"/>
    <col min="10222" max="10222" width="2.5" style="16" customWidth="1"/>
    <col min="10223" max="10226" width="1.25" style="16" customWidth="1"/>
    <col min="10227" max="10227" width="2.5" style="16" customWidth="1"/>
    <col min="10228" max="10228" width="1.25" style="16" customWidth="1"/>
    <col min="10229" max="10230" width="0.625" style="16" customWidth="1"/>
    <col min="10231" max="10231" width="1.25" style="16" customWidth="1"/>
    <col min="10232" max="10232" width="2.5" style="16" customWidth="1"/>
    <col min="10233" max="10236" width="1.25" style="16" customWidth="1"/>
    <col min="10237" max="10237" width="2.5" style="16" customWidth="1"/>
    <col min="10238" max="10240" width="1.25" style="16" customWidth="1"/>
    <col min="10241" max="10241" width="2.5" style="16" customWidth="1"/>
    <col min="10242" max="10242" width="1.875" style="16" customWidth="1"/>
    <col min="10243" max="10245" width="3.125" style="16" customWidth="1"/>
    <col min="10246" max="10246" width="2.125" style="16" customWidth="1"/>
    <col min="10247" max="10248" width="2.625" style="16" customWidth="1"/>
    <col min="10249" max="10249" width="2.125" style="16" customWidth="1"/>
    <col min="10250" max="10251" width="2.625" style="16" customWidth="1"/>
    <col min="10252" max="10252" width="2.125" style="16" customWidth="1"/>
    <col min="10253" max="10254" width="2.625" style="16" customWidth="1"/>
    <col min="10255" max="10255" width="2.125" style="16" customWidth="1"/>
    <col min="10256" max="10257" width="2.625" style="16" customWidth="1"/>
    <col min="10258" max="10258" width="2.125" style="16" customWidth="1"/>
    <col min="10259" max="10260" width="2.625" style="16" customWidth="1"/>
    <col min="10261" max="10470" width="3.125" style="16"/>
    <col min="10471" max="10471" width="2.625" style="16" customWidth="1"/>
    <col min="10472" max="10473" width="2.75" style="16" customWidth="1"/>
    <col min="10474" max="10474" width="2.5" style="16" customWidth="1"/>
    <col min="10475" max="10477" width="1.25" style="16" customWidth="1"/>
    <col min="10478" max="10478" width="2.5" style="16" customWidth="1"/>
    <col min="10479" max="10482" width="1.25" style="16" customWidth="1"/>
    <col min="10483" max="10483" width="2.5" style="16" customWidth="1"/>
    <col min="10484" max="10484" width="1.25" style="16" customWidth="1"/>
    <col min="10485" max="10486" width="0.625" style="16" customWidth="1"/>
    <col min="10487" max="10487" width="1.25" style="16" customWidth="1"/>
    <col min="10488" max="10488" width="2.5" style="16" customWidth="1"/>
    <col min="10489" max="10492" width="1.25" style="16" customWidth="1"/>
    <col min="10493" max="10493" width="2.5" style="16" customWidth="1"/>
    <col min="10494" max="10496" width="1.25" style="16" customWidth="1"/>
    <col min="10497" max="10497" width="2.5" style="16" customWidth="1"/>
    <col min="10498" max="10498" width="1.875" style="16" customWidth="1"/>
    <col min="10499" max="10501" width="3.125" style="16" customWidth="1"/>
    <col min="10502" max="10502" width="2.125" style="16" customWidth="1"/>
    <col min="10503" max="10504" width="2.625" style="16" customWidth="1"/>
    <col min="10505" max="10505" width="2.125" style="16" customWidth="1"/>
    <col min="10506" max="10507" width="2.625" style="16" customWidth="1"/>
    <col min="10508" max="10508" width="2.125" style="16" customWidth="1"/>
    <col min="10509" max="10510" width="2.625" style="16" customWidth="1"/>
    <col min="10511" max="10511" width="2.125" style="16" customWidth="1"/>
    <col min="10512" max="10513" width="2.625" style="16" customWidth="1"/>
    <col min="10514" max="10514" width="2.125" style="16" customWidth="1"/>
    <col min="10515" max="10516" width="2.625" style="16" customWidth="1"/>
    <col min="10517" max="10726" width="3.125" style="16"/>
    <col min="10727" max="10727" width="2.625" style="16" customWidth="1"/>
    <col min="10728" max="10729" width="2.75" style="16" customWidth="1"/>
    <col min="10730" max="10730" width="2.5" style="16" customWidth="1"/>
    <col min="10731" max="10733" width="1.25" style="16" customWidth="1"/>
    <col min="10734" max="10734" width="2.5" style="16" customWidth="1"/>
    <col min="10735" max="10738" width="1.25" style="16" customWidth="1"/>
    <col min="10739" max="10739" width="2.5" style="16" customWidth="1"/>
    <col min="10740" max="10740" width="1.25" style="16" customWidth="1"/>
    <col min="10741" max="10742" width="0.625" style="16" customWidth="1"/>
    <col min="10743" max="10743" width="1.25" style="16" customWidth="1"/>
    <col min="10744" max="10744" width="2.5" style="16" customWidth="1"/>
    <col min="10745" max="10748" width="1.25" style="16" customWidth="1"/>
    <col min="10749" max="10749" width="2.5" style="16" customWidth="1"/>
    <col min="10750" max="10752" width="1.25" style="16" customWidth="1"/>
    <col min="10753" max="10753" width="2.5" style="16" customWidth="1"/>
    <col min="10754" max="10754" width="1.875" style="16" customWidth="1"/>
    <col min="10755" max="10757" width="3.125" style="16" customWidth="1"/>
    <col min="10758" max="10758" width="2.125" style="16" customWidth="1"/>
    <col min="10759" max="10760" width="2.625" style="16" customWidth="1"/>
    <col min="10761" max="10761" width="2.125" style="16" customWidth="1"/>
    <col min="10762" max="10763" width="2.625" style="16" customWidth="1"/>
    <col min="10764" max="10764" width="2.125" style="16" customWidth="1"/>
    <col min="10765" max="10766" width="2.625" style="16" customWidth="1"/>
    <col min="10767" max="10767" width="2.125" style="16" customWidth="1"/>
    <col min="10768" max="10769" width="2.625" style="16" customWidth="1"/>
    <col min="10770" max="10770" width="2.125" style="16" customWidth="1"/>
    <col min="10771" max="10772" width="2.625" style="16" customWidth="1"/>
    <col min="10773" max="10982" width="3.125" style="16"/>
    <col min="10983" max="10983" width="2.625" style="16" customWidth="1"/>
    <col min="10984" max="10985" width="2.75" style="16" customWidth="1"/>
    <col min="10986" max="10986" width="2.5" style="16" customWidth="1"/>
    <col min="10987" max="10989" width="1.25" style="16" customWidth="1"/>
    <col min="10990" max="10990" width="2.5" style="16" customWidth="1"/>
    <col min="10991" max="10994" width="1.25" style="16" customWidth="1"/>
    <col min="10995" max="10995" width="2.5" style="16" customWidth="1"/>
    <col min="10996" max="10996" width="1.25" style="16" customWidth="1"/>
    <col min="10997" max="10998" width="0.625" style="16" customWidth="1"/>
    <col min="10999" max="10999" width="1.25" style="16" customWidth="1"/>
    <col min="11000" max="11000" width="2.5" style="16" customWidth="1"/>
    <col min="11001" max="11004" width="1.25" style="16" customWidth="1"/>
    <col min="11005" max="11005" width="2.5" style="16" customWidth="1"/>
    <col min="11006" max="11008" width="1.25" style="16" customWidth="1"/>
    <col min="11009" max="11009" width="2.5" style="16" customWidth="1"/>
    <col min="11010" max="11010" width="1.875" style="16" customWidth="1"/>
    <col min="11011" max="11013" width="3.125" style="16" customWidth="1"/>
    <col min="11014" max="11014" width="2.125" style="16" customWidth="1"/>
    <col min="11015" max="11016" width="2.625" style="16" customWidth="1"/>
    <col min="11017" max="11017" width="2.125" style="16" customWidth="1"/>
    <col min="11018" max="11019" width="2.625" style="16" customWidth="1"/>
    <col min="11020" max="11020" width="2.125" style="16" customWidth="1"/>
    <col min="11021" max="11022" width="2.625" style="16" customWidth="1"/>
    <col min="11023" max="11023" width="2.125" style="16" customWidth="1"/>
    <col min="11024" max="11025" width="2.625" style="16" customWidth="1"/>
    <col min="11026" max="11026" width="2.125" style="16" customWidth="1"/>
    <col min="11027" max="11028" width="2.625" style="16" customWidth="1"/>
    <col min="11029" max="11238" width="3.125" style="16"/>
    <col min="11239" max="11239" width="2.625" style="16" customWidth="1"/>
    <col min="11240" max="11241" width="2.75" style="16" customWidth="1"/>
    <col min="11242" max="11242" width="2.5" style="16" customWidth="1"/>
    <col min="11243" max="11245" width="1.25" style="16" customWidth="1"/>
    <col min="11246" max="11246" width="2.5" style="16" customWidth="1"/>
    <col min="11247" max="11250" width="1.25" style="16" customWidth="1"/>
    <col min="11251" max="11251" width="2.5" style="16" customWidth="1"/>
    <col min="11252" max="11252" width="1.25" style="16" customWidth="1"/>
    <col min="11253" max="11254" width="0.625" style="16" customWidth="1"/>
    <col min="11255" max="11255" width="1.25" style="16" customWidth="1"/>
    <col min="11256" max="11256" width="2.5" style="16" customWidth="1"/>
    <col min="11257" max="11260" width="1.25" style="16" customWidth="1"/>
    <col min="11261" max="11261" width="2.5" style="16" customWidth="1"/>
    <col min="11262" max="11264" width="1.25" style="16" customWidth="1"/>
    <col min="11265" max="11265" width="2.5" style="16" customWidth="1"/>
    <col min="11266" max="11266" width="1.875" style="16" customWidth="1"/>
    <col min="11267" max="11269" width="3.125" style="16" customWidth="1"/>
    <col min="11270" max="11270" width="2.125" style="16" customWidth="1"/>
    <col min="11271" max="11272" width="2.625" style="16" customWidth="1"/>
    <col min="11273" max="11273" width="2.125" style="16" customWidth="1"/>
    <col min="11274" max="11275" width="2.625" style="16" customWidth="1"/>
    <col min="11276" max="11276" width="2.125" style="16" customWidth="1"/>
    <col min="11277" max="11278" width="2.625" style="16" customWidth="1"/>
    <col min="11279" max="11279" width="2.125" style="16" customWidth="1"/>
    <col min="11280" max="11281" width="2.625" style="16" customWidth="1"/>
    <col min="11282" max="11282" width="2.125" style="16" customWidth="1"/>
    <col min="11283" max="11284" width="2.625" style="16" customWidth="1"/>
    <col min="11285" max="11494" width="3.125" style="16"/>
    <col min="11495" max="11495" width="2.625" style="16" customWidth="1"/>
    <col min="11496" max="11497" width="2.75" style="16" customWidth="1"/>
    <col min="11498" max="11498" width="2.5" style="16" customWidth="1"/>
    <col min="11499" max="11501" width="1.25" style="16" customWidth="1"/>
    <col min="11502" max="11502" width="2.5" style="16" customWidth="1"/>
    <col min="11503" max="11506" width="1.25" style="16" customWidth="1"/>
    <col min="11507" max="11507" width="2.5" style="16" customWidth="1"/>
    <col min="11508" max="11508" width="1.25" style="16" customWidth="1"/>
    <col min="11509" max="11510" width="0.625" style="16" customWidth="1"/>
    <col min="11511" max="11511" width="1.25" style="16" customWidth="1"/>
    <col min="11512" max="11512" width="2.5" style="16" customWidth="1"/>
    <col min="11513" max="11516" width="1.25" style="16" customWidth="1"/>
    <col min="11517" max="11517" width="2.5" style="16" customWidth="1"/>
    <col min="11518" max="11520" width="1.25" style="16" customWidth="1"/>
    <col min="11521" max="11521" width="2.5" style="16" customWidth="1"/>
    <col min="11522" max="11522" width="1.875" style="16" customWidth="1"/>
    <col min="11523" max="11525" width="3.125" style="16" customWidth="1"/>
    <col min="11526" max="11526" width="2.125" style="16" customWidth="1"/>
    <col min="11527" max="11528" width="2.625" style="16" customWidth="1"/>
    <col min="11529" max="11529" width="2.125" style="16" customWidth="1"/>
    <col min="11530" max="11531" width="2.625" style="16" customWidth="1"/>
    <col min="11532" max="11532" width="2.125" style="16" customWidth="1"/>
    <col min="11533" max="11534" width="2.625" style="16" customWidth="1"/>
    <col min="11535" max="11535" width="2.125" style="16" customWidth="1"/>
    <col min="11536" max="11537" width="2.625" style="16" customWidth="1"/>
    <col min="11538" max="11538" width="2.125" style="16" customWidth="1"/>
    <col min="11539" max="11540" width="2.625" style="16" customWidth="1"/>
    <col min="11541" max="11750" width="3.125" style="16"/>
    <col min="11751" max="11751" width="2.625" style="16" customWidth="1"/>
    <col min="11752" max="11753" width="2.75" style="16" customWidth="1"/>
    <col min="11754" max="11754" width="2.5" style="16" customWidth="1"/>
    <col min="11755" max="11757" width="1.25" style="16" customWidth="1"/>
    <col min="11758" max="11758" width="2.5" style="16" customWidth="1"/>
    <col min="11759" max="11762" width="1.25" style="16" customWidth="1"/>
    <col min="11763" max="11763" width="2.5" style="16" customWidth="1"/>
    <col min="11764" max="11764" width="1.25" style="16" customWidth="1"/>
    <col min="11765" max="11766" width="0.625" style="16" customWidth="1"/>
    <col min="11767" max="11767" width="1.25" style="16" customWidth="1"/>
    <col min="11768" max="11768" width="2.5" style="16" customWidth="1"/>
    <col min="11769" max="11772" width="1.25" style="16" customWidth="1"/>
    <col min="11773" max="11773" width="2.5" style="16" customWidth="1"/>
    <col min="11774" max="11776" width="1.25" style="16" customWidth="1"/>
    <col min="11777" max="11777" width="2.5" style="16" customWidth="1"/>
    <col min="11778" max="11778" width="1.875" style="16" customWidth="1"/>
    <col min="11779" max="11781" width="3.125" style="16" customWidth="1"/>
    <col min="11782" max="11782" width="2.125" style="16" customWidth="1"/>
    <col min="11783" max="11784" width="2.625" style="16" customWidth="1"/>
    <col min="11785" max="11785" width="2.125" style="16" customWidth="1"/>
    <col min="11786" max="11787" width="2.625" style="16" customWidth="1"/>
    <col min="11788" max="11788" width="2.125" style="16" customWidth="1"/>
    <col min="11789" max="11790" width="2.625" style="16" customWidth="1"/>
    <col min="11791" max="11791" width="2.125" style="16" customWidth="1"/>
    <col min="11792" max="11793" width="2.625" style="16" customWidth="1"/>
    <col min="11794" max="11794" width="2.125" style="16" customWidth="1"/>
    <col min="11795" max="11796" width="2.625" style="16" customWidth="1"/>
    <col min="11797" max="12006" width="3.125" style="16"/>
    <col min="12007" max="12007" width="2.625" style="16" customWidth="1"/>
    <col min="12008" max="12009" width="2.75" style="16" customWidth="1"/>
    <col min="12010" max="12010" width="2.5" style="16" customWidth="1"/>
    <col min="12011" max="12013" width="1.25" style="16" customWidth="1"/>
    <col min="12014" max="12014" width="2.5" style="16" customWidth="1"/>
    <col min="12015" max="12018" width="1.25" style="16" customWidth="1"/>
    <col min="12019" max="12019" width="2.5" style="16" customWidth="1"/>
    <col min="12020" max="12020" width="1.25" style="16" customWidth="1"/>
    <col min="12021" max="12022" width="0.625" style="16" customWidth="1"/>
    <col min="12023" max="12023" width="1.25" style="16" customWidth="1"/>
    <col min="12024" max="12024" width="2.5" style="16" customWidth="1"/>
    <col min="12025" max="12028" width="1.25" style="16" customWidth="1"/>
    <col min="12029" max="12029" width="2.5" style="16" customWidth="1"/>
    <col min="12030" max="12032" width="1.25" style="16" customWidth="1"/>
    <col min="12033" max="12033" width="2.5" style="16" customWidth="1"/>
    <col min="12034" max="12034" width="1.875" style="16" customWidth="1"/>
    <col min="12035" max="12037" width="3.125" style="16" customWidth="1"/>
    <col min="12038" max="12038" width="2.125" style="16" customWidth="1"/>
    <col min="12039" max="12040" width="2.625" style="16" customWidth="1"/>
    <col min="12041" max="12041" width="2.125" style="16" customWidth="1"/>
    <col min="12042" max="12043" width="2.625" style="16" customWidth="1"/>
    <col min="12044" max="12044" width="2.125" style="16" customWidth="1"/>
    <col min="12045" max="12046" width="2.625" style="16" customWidth="1"/>
    <col min="12047" max="12047" width="2.125" style="16" customWidth="1"/>
    <col min="12048" max="12049" width="2.625" style="16" customWidth="1"/>
    <col min="12050" max="12050" width="2.125" style="16" customWidth="1"/>
    <col min="12051" max="12052" width="2.625" style="16" customWidth="1"/>
    <col min="12053" max="12262" width="3.125" style="16"/>
    <col min="12263" max="12263" width="2.625" style="16" customWidth="1"/>
    <col min="12264" max="12265" width="2.75" style="16" customWidth="1"/>
    <col min="12266" max="12266" width="2.5" style="16" customWidth="1"/>
    <col min="12267" max="12269" width="1.25" style="16" customWidth="1"/>
    <col min="12270" max="12270" width="2.5" style="16" customWidth="1"/>
    <col min="12271" max="12274" width="1.25" style="16" customWidth="1"/>
    <col min="12275" max="12275" width="2.5" style="16" customWidth="1"/>
    <col min="12276" max="12276" width="1.25" style="16" customWidth="1"/>
    <col min="12277" max="12278" width="0.625" style="16" customWidth="1"/>
    <col min="12279" max="12279" width="1.25" style="16" customWidth="1"/>
    <col min="12280" max="12280" width="2.5" style="16" customWidth="1"/>
    <col min="12281" max="12284" width="1.25" style="16" customWidth="1"/>
    <col min="12285" max="12285" width="2.5" style="16" customWidth="1"/>
    <col min="12286" max="12288" width="1.25" style="16" customWidth="1"/>
    <col min="12289" max="12289" width="2.5" style="16" customWidth="1"/>
    <col min="12290" max="12290" width="1.875" style="16" customWidth="1"/>
    <col min="12291" max="12293" width="3.125" style="16" customWidth="1"/>
    <col min="12294" max="12294" width="2.125" style="16" customWidth="1"/>
    <col min="12295" max="12296" width="2.625" style="16" customWidth="1"/>
    <col min="12297" max="12297" width="2.125" style="16" customWidth="1"/>
    <col min="12298" max="12299" width="2.625" style="16" customWidth="1"/>
    <col min="12300" max="12300" width="2.125" style="16" customWidth="1"/>
    <col min="12301" max="12302" width="2.625" style="16" customWidth="1"/>
    <col min="12303" max="12303" width="2.125" style="16" customWidth="1"/>
    <col min="12304" max="12305" width="2.625" style="16" customWidth="1"/>
    <col min="12306" max="12306" width="2.125" style="16" customWidth="1"/>
    <col min="12307" max="12308" width="2.625" style="16" customWidth="1"/>
    <col min="12309" max="12518" width="3.125" style="16"/>
    <col min="12519" max="12519" width="2.625" style="16" customWidth="1"/>
    <col min="12520" max="12521" width="2.75" style="16" customWidth="1"/>
    <col min="12522" max="12522" width="2.5" style="16" customWidth="1"/>
    <col min="12523" max="12525" width="1.25" style="16" customWidth="1"/>
    <col min="12526" max="12526" width="2.5" style="16" customWidth="1"/>
    <col min="12527" max="12530" width="1.25" style="16" customWidth="1"/>
    <col min="12531" max="12531" width="2.5" style="16" customWidth="1"/>
    <col min="12532" max="12532" width="1.25" style="16" customWidth="1"/>
    <col min="12533" max="12534" width="0.625" style="16" customWidth="1"/>
    <col min="12535" max="12535" width="1.25" style="16" customWidth="1"/>
    <col min="12536" max="12536" width="2.5" style="16" customWidth="1"/>
    <col min="12537" max="12540" width="1.25" style="16" customWidth="1"/>
    <col min="12541" max="12541" width="2.5" style="16" customWidth="1"/>
    <col min="12542" max="12544" width="1.25" style="16" customWidth="1"/>
    <col min="12545" max="12545" width="2.5" style="16" customWidth="1"/>
    <col min="12546" max="12546" width="1.875" style="16" customWidth="1"/>
    <col min="12547" max="12549" width="3.125" style="16" customWidth="1"/>
    <col min="12550" max="12550" width="2.125" style="16" customWidth="1"/>
    <col min="12551" max="12552" width="2.625" style="16" customWidth="1"/>
    <col min="12553" max="12553" width="2.125" style="16" customWidth="1"/>
    <col min="12554" max="12555" width="2.625" style="16" customWidth="1"/>
    <col min="12556" max="12556" width="2.125" style="16" customWidth="1"/>
    <col min="12557" max="12558" width="2.625" style="16" customWidth="1"/>
    <col min="12559" max="12559" width="2.125" style="16" customWidth="1"/>
    <col min="12560" max="12561" width="2.625" style="16" customWidth="1"/>
    <col min="12562" max="12562" width="2.125" style="16" customWidth="1"/>
    <col min="12563" max="12564" width="2.625" style="16" customWidth="1"/>
    <col min="12565" max="12774" width="3.125" style="16"/>
    <col min="12775" max="12775" width="2.625" style="16" customWidth="1"/>
    <col min="12776" max="12777" width="2.75" style="16" customWidth="1"/>
    <col min="12778" max="12778" width="2.5" style="16" customWidth="1"/>
    <col min="12779" max="12781" width="1.25" style="16" customWidth="1"/>
    <col min="12782" max="12782" width="2.5" style="16" customWidth="1"/>
    <col min="12783" max="12786" width="1.25" style="16" customWidth="1"/>
    <col min="12787" max="12787" width="2.5" style="16" customWidth="1"/>
    <col min="12788" max="12788" width="1.25" style="16" customWidth="1"/>
    <col min="12789" max="12790" width="0.625" style="16" customWidth="1"/>
    <col min="12791" max="12791" width="1.25" style="16" customWidth="1"/>
    <col min="12792" max="12792" width="2.5" style="16" customWidth="1"/>
    <col min="12793" max="12796" width="1.25" style="16" customWidth="1"/>
    <col min="12797" max="12797" width="2.5" style="16" customWidth="1"/>
    <col min="12798" max="12800" width="1.25" style="16" customWidth="1"/>
    <col min="12801" max="12801" width="2.5" style="16" customWidth="1"/>
    <col min="12802" max="12802" width="1.875" style="16" customWidth="1"/>
    <col min="12803" max="12805" width="3.125" style="16" customWidth="1"/>
    <col min="12806" max="12806" width="2.125" style="16" customWidth="1"/>
    <col min="12807" max="12808" width="2.625" style="16" customWidth="1"/>
    <col min="12809" max="12809" width="2.125" style="16" customWidth="1"/>
    <col min="12810" max="12811" width="2.625" style="16" customWidth="1"/>
    <col min="12812" max="12812" width="2.125" style="16" customWidth="1"/>
    <col min="12813" max="12814" width="2.625" style="16" customWidth="1"/>
    <col min="12815" max="12815" width="2.125" style="16" customWidth="1"/>
    <col min="12816" max="12817" width="2.625" style="16" customWidth="1"/>
    <col min="12818" max="12818" width="2.125" style="16" customWidth="1"/>
    <col min="12819" max="12820" width="2.625" style="16" customWidth="1"/>
    <col min="12821" max="13030" width="3.125" style="16"/>
    <col min="13031" max="13031" width="2.625" style="16" customWidth="1"/>
    <col min="13032" max="13033" width="2.75" style="16" customWidth="1"/>
    <col min="13034" max="13034" width="2.5" style="16" customWidth="1"/>
    <col min="13035" max="13037" width="1.25" style="16" customWidth="1"/>
    <col min="13038" max="13038" width="2.5" style="16" customWidth="1"/>
    <col min="13039" max="13042" width="1.25" style="16" customWidth="1"/>
    <col min="13043" max="13043" width="2.5" style="16" customWidth="1"/>
    <col min="13044" max="13044" width="1.25" style="16" customWidth="1"/>
    <col min="13045" max="13046" width="0.625" style="16" customWidth="1"/>
    <col min="13047" max="13047" width="1.25" style="16" customWidth="1"/>
    <col min="13048" max="13048" width="2.5" style="16" customWidth="1"/>
    <col min="13049" max="13052" width="1.25" style="16" customWidth="1"/>
    <col min="13053" max="13053" width="2.5" style="16" customWidth="1"/>
    <col min="13054" max="13056" width="1.25" style="16" customWidth="1"/>
    <col min="13057" max="13057" width="2.5" style="16" customWidth="1"/>
    <col min="13058" max="13058" width="1.875" style="16" customWidth="1"/>
    <col min="13059" max="13061" width="3.125" style="16" customWidth="1"/>
    <col min="13062" max="13062" width="2.125" style="16" customWidth="1"/>
    <col min="13063" max="13064" width="2.625" style="16" customWidth="1"/>
    <col min="13065" max="13065" width="2.125" style="16" customWidth="1"/>
    <col min="13066" max="13067" width="2.625" style="16" customWidth="1"/>
    <col min="13068" max="13068" width="2.125" style="16" customWidth="1"/>
    <col min="13069" max="13070" width="2.625" style="16" customWidth="1"/>
    <col min="13071" max="13071" width="2.125" style="16" customWidth="1"/>
    <col min="13072" max="13073" width="2.625" style="16" customWidth="1"/>
    <col min="13074" max="13074" width="2.125" style="16" customWidth="1"/>
    <col min="13075" max="13076" width="2.625" style="16" customWidth="1"/>
    <col min="13077" max="13286" width="3.125" style="16"/>
    <col min="13287" max="13287" width="2.625" style="16" customWidth="1"/>
    <col min="13288" max="13289" width="2.75" style="16" customWidth="1"/>
    <col min="13290" max="13290" width="2.5" style="16" customWidth="1"/>
    <col min="13291" max="13293" width="1.25" style="16" customWidth="1"/>
    <col min="13294" max="13294" width="2.5" style="16" customWidth="1"/>
    <col min="13295" max="13298" width="1.25" style="16" customWidth="1"/>
    <col min="13299" max="13299" width="2.5" style="16" customWidth="1"/>
    <col min="13300" max="13300" width="1.25" style="16" customWidth="1"/>
    <col min="13301" max="13302" width="0.625" style="16" customWidth="1"/>
    <col min="13303" max="13303" width="1.25" style="16" customWidth="1"/>
    <col min="13304" max="13304" width="2.5" style="16" customWidth="1"/>
    <col min="13305" max="13308" width="1.25" style="16" customWidth="1"/>
    <col min="13309" max="13309" width="2.5" style="16" customWidth="1"/>
    <col min="13310" max="13312" width="1.25" style="16" customWidth="1"/>
    <col min="13313" max="13313" width="2.5" style="16" customWidth="1"/>
    <col min="13314" max="13314" width="1.875" style="16" customWidth="1"/>
    <col min="13315" max="13317" width="3.125" style="16" customWidth="1"/>
    <col min="13318" max="13318" width="2.125" style="16" customWidth="1"/>
    <col min="13319" max="13320" width="2.625" style="16" customWidth="1"/>
    <col min="13321" max="13321" width="2.125" style="16" customWidth="1"/>
    <col min="13322" max="13323" width="2.625" style="16" customWidth="1"/>
    <col min="13324" max="13324" width="2.125" style="16" customWidth="1"/>
    <col min="13325" max="13326" width="2.625" style="16" customWidth="1"/>
    <col min="13327" max="13327" width="2.125" style="16" customWidth="1"/>
    <col min="13328" max="13329" width="2.625" style="16" customWidth="1"/>
    <col min="13330" max="13330" width="2.125" style="16" customWidth="1"/>
    <col min="13331" max="13332" width="2.625" style="16" customWidth="1"/>
    <col min="13333" max="13542" width="3.125" style="16"/>
    <col min="13543" max="13543" width="2.625" style="16" customWidth="1"/>
    <col min="13544" max="13545" width="2.75" style="16" customWidth="1"/>
    <col min="13546" max="13546" width="2.5" style="16" customWidth="1"/>
    <col min="13547" max="13549" width="1.25" style="16" customWidth="1"/>
    <col min="13550" max="13550" width="2.5" style="16" customWidth="1"/>
    <col min="13551" max="13554" width="1.25" style="16" customWidth="1"/>
    <col min="13555" max="13555" width="2.5" style="16" customWidth="1"/>
    <col min="13556" max="13556" width="1.25" style="16" customWidth="1"/>
    <col min="13557" max="13558" width="0.625" style="16" customWidth="1"/>
    <col min="13559" max="13559" width="1.25" style="16" customWidth="1"/>
    <col min="13560" max="13560" width="2.5" style="16" customWidth="1"/>
    <col min="13561" max="13564" width="1.25" style="16" customWidth="1"/>
    <col min="13565" max="13565" width="2.5" style="16" customWidth="1"/>
    <col min="13566" max="13568" width="1.25" style="16" customWidth="1"/>
    <col min="13569" max="13569" width="2.5" style="16" customWidth="1"/>
    <col min="13570" max="13570" width="1.875" style="16" customWidth="1"/>
    <col min="13571" max="13573" width="3.125" style="16" customWidth="1"/>
    <col min="13574" max="13574" width="2.125" style="16" customWidth="1"/>
    <col min="13575" max="13576" width="2.625" style="16" customWidth="1"/>
    <col min="13577" max="13577" width="2.125" style="16" customWidth="1"/>
    <col min="13578" max="13579" width="2.625" style="16" customWidth="1"/>
    <col min="13580" max="13580" width="2.125" style="16" customWidth="1"/>
    <col min="13581" max="13582" width="2.625" style="16" customWidth="1"/>
    <col min="13583" max="13583" width="2.125" style="16" customWidth="1"/>
    <col min="13584" max="13585" width="2.625" style="16" customWidth="1"/>
    <col min="13586" max="13586" width="2.125" style="16" customWidth="1"/>
    <col min="13587" max="13588" width="2.625" style="16" customWidth="1"/>
    <col min="13589" max="13798" width="3.125" style="16"/>
    <col min="13799" max="13799" width="2.625" style="16" customWidth="1"/>
    <col min="13800" max="13801" width="2.75" style="16" customWidth="1"/>
    <col min="13802" max="13802" width="2.5" style="16" customWidth="1"/>
    <col min="13803" max="13805" width="1.25" style="16" customWidth="1"/>
    <col min="13806" max="13806" width="2.5" style="16" customWidth="1"/>
    <col min="13807" max="13810" width="1.25" style="16" customWidth="1"/>
    <col min="13811" max="13811" width="2.5" style="16" customWidth="1"/>
    <col min="13812" max="13812" width="1.25" style="16" customWidth="1"/>
    <col min="13813" max="13814" width="0.625" style="16" customWidth="1"/>
    <col min="13815" max="13815" width="1.25" style="16" customWidth="1"/>
    <col min="13816" max="13816" width="2.5" style="16" customWidth="1"/>
    <col min="13817" max="13820" width="1.25" style="16" customWidth="1"/>
    <col min="13821" max="13821" width="2.5" style="16" customWidth="1"/>
    <col min="13822" max="13824" width="1.25" style="16" customWidth="1"/>
    <col min="13825" max="13825" width="2.5" style="16" customWidth="1"/>
    <col min="13826" max="13826" width="1.875" style="16" customWidth="1"/>
    <col min="13827" max="13829" width="3.125" style="16" customWidth="1"/>
    <col min="13830" max="13830" width="2.125" style="16" customWidth="1"/>
    <col min="13831" max="13832" width="2.625" style="16" customWidth="1"/>
    <col min="13833" max="13833" width="2.125" style="16" customWidth="1"/>
    <col min="13834" max="13835" width="2.625" style="16" customWidth="1"/>
    <col min="13836" max="13836" width="2.125" style="16" customWidth="1"/>
    <col min="13837" max="13838" width="2.625" style="16" customWidth="1"/>
    <col min="13839" max="13839" width="2.125" style="16" customWidth="1"/>
    <col min="13840" max="13841" width="2.625" style="16" customWidth="1"/>
    <col min="13842" max="13842" width="2.125" style="16" customWidth="1"/>
    <col min="13843" max="13844" width="2.625" style="16" customWidth="1"/>
    <col min="13845" max="14054" width="3.125" style="16"/>
    <col min="14055" max="14055" width="2.625" style="16" customWidth="1"/>
    <col min="14056" max="14057" width="2.75" style="16" customWidth="1"/>
    <col min="14058" max="14058" width="2.5" style="16" customWidth="1"/>
    <col min="14059" max="14061" width="1.25" style="16" customWidth="1"/>
    <col min="14062" max="14062" width="2.5" style="16" customWidth="1"/>
    <col min="14063" max="14066" width="1.25" style="16" customWidth="1"/>
    <col min="14067" max="14067" width="2.5" style="16" customWidth="1"/>
    <col min="14068" max="14068" width="1.25" style="16" customWidth="1"/>
    <col min="14069" max="14070" width="0.625" style="16" customWidth="1"/>
    <col min="14071" max="14071" width="1.25" style="16" customWidth="1"/>
    <col min="14072" max="14072" width="2.5" style="16" customWidth="1"/>
    <col min="14073" max="14076" width="1.25" style="16" customWidth="1"/>
    <col min="14077" max="14077" width="2.5" style="16" customWidth="1"/>
    <col min="14078" max="14080" width="1.25" style="16" customWidth="1"/>
    <col min="14081" max="14081" width="2.5" style="16" customWidth="1"/>
    <col min="14082" max="14082" width="1.875" style="16" customWidth="1"/>
    <col min="14083" max="14085" width="3.125" style="16" customWidth="1"/>
    <col min="14086" max="14086" width="2.125" style="16" customWidth="1"/>
    <col min="14087" max="14088" width="2.625" style="16" customWidth="1"/>
    <col min="14089" max="14089" width="2.125" style="16" customWidth="1"/>
    <col min="14090" max="14091" width="2.625" style="16" customWidth="1"/>
    <col min="14092" max="14092" width="2.125" style="16" customWidth="1"/>
    <col min="14093" max="14094" width="2.625" style="16" customWidth="1"/>
    <col min="14095" max="14095" width="2.125" style="16" customWidth="1"/>
    <col min="14096" max="14097" width="2.625" style="16" customWidth="1"/>
    <col min="14098" max="14098" width="2.125" style="16" customWidth="1"/>
    <col min="14099" max="14100" width="2.625" style="16" customWidth="1"/>
    <col min="14101" max="14310" width="3.125" style="16"/>
    <col min="14311" max="14311" width="2.625" style="16" customWidth="1"/>
    <col min="14312" max="14313" width="2.75" style="16" customWidth="1"/>
    <col min="14314" max="14314" width="2.5" style="16" customWidth="1"/>
    <col min="14315" max="14317" width="1.25" style="16" customWidth="1"/>
    <col min="14318" max="14318" width="2.5" style="16" customWidth="1"/>
    <col min="14319" max="14322" width="1.25" style="16" customWidth="1"/>
    <col min="14323" max="14323" width="2.5" style="16" customWidth="1"/>
    <col min="14324" max="14324" width="1.25" style="16" customWidth="1"/>
    <col min="14325" max="14326" width="0.625" style="16" customWidth="1"/>
    <col min="14327" max="14327" width="1.25" style="16" customWidth="1"/>
    <col min="14328" max="14328" width="2.5" style="16" customWidth="1"/>
    <col min="14329" max="14332" width="1.25" style="16" customWidth="1"/>
    <col min="14333" max="14333" width="2.5" style="16" customWidth="1"/>
    <col min="14334" max="14336" width="1.25" style="16" customWidth="1"/>
    <col min="14337" max="14337" width="2.5" style="16" customWidth="1"/>
    <col min="14338" max="14338" width="1.875" style="16" customWidth="1"/>
    <col min="14339" max="14341" width="3.125" style="16" customWidth="1"/>
    <col min="14342" max="14342" width="2.125" style="16" customWidth="1"/>
    <col min="14343" max="14344" width="2.625" style="16" customWidth="1"/>
    <col min="14345" max="14345" width="2.125" style="16" customWidth="1"/>
    <col min="14346" max="14347" width="2.625" style="16" customWidth="1"/>
    <col min="14348" max="14348" width="2.125" style="16" customWidth="1"/>
    <col min="14349" max="14350" width="2.625" style="16" customWidth="1"/>
    <col min="14351" max="14351" width="2.125" style="16" customWidth="1"/>
    <col min="14352" max="14353" width="2.625" style="16" customWidth="1"/>
    <col min="14354" max="14354" width="2.125" style="16" customWidth="1"/>
    <col min="14355" max="14356" width="2.625" style="16" customWidth="1"/>
    <col min="14357" max="14566" width="3.125" style="16"/>
    <col min="14567" max="14567" width="2.625" style="16" customWidth="1"/>
    <col min="14568" max="14569" width="2.75" style="16" customWidth="1"/>
    <col min="14570" max="14570" width="2.5" style="16" customWidth="1"/>
    <col min="14571" max="14573" width="1.25" style="16" customWidth="1"/>
    <col min="14574" max="14574" width="2.5" style="16" customWidth="1"/>
    <col min="14575" max="14578" width="1.25" style="16" customWidth="1"/>
    <col min="14579" max="14579" width="2.5" style="16" customWidth="1"/>
    <col min="14580" max="14580" width="1.25" style="16" customWidth="1"/>
    <col min="14581" max="14582" width="0.625" style="16" customWidth="1"/>
    <col min="14583" max="14583" width="1.25" style="16" customWidth="1"/>
    <col min="14584" max="14584" width="2.5" style="16" customWidth="1"/>
    <col min="14585" max="14588" width="1.25" style="16" customWidth="1"/>
    <col min="14589" max="14589" width="2.5" style="16" customWidth="1"/>
    <col min="14590" max="14592" width="1.25" style="16" customWidth="1"/>
    <col min="14593" max="14593" width="2.5" style="16" customWidth="1"/>
    <col min="14594" max="14594" width="1.875" style="16" customWidth="1"/>
    <col min="14595" max="14597" width="3.125" style="16" customWidth="1"/>
    <col min="14598" max="14598" width="2.125" style="16" customWidth="1"/>
    <col min="14599" max="14600" width="2.625" style="16" customWidth="1"/>
    <col min="14601" max="14601" width="2.125" style="16" customWidth="1"/>
    <col min="14602" max="14603" width="2.625" style="16" customWidth="1"/>
    <col min="14604" max="14604" width="2.125" style="16" customWidth="1"/>
    <col min="14605" max="14606" width="2.625" style="16" customWidth="1"/>
    <col min="14607" max="14607" width="2.125" style="16" customWidth="1"/>
    <col min="14608" max="14609" width="2.625" style="16" customWidth="1"/>
    <col min="14610" max="14610" width="2.125" style="16" customWidth="1"/>
    <col min="14611" max="14612" width="2.625" style="16" customWidth="1"/>
    <col min="14613" max="14822" width="3.125" style="16"/>
    <col min="14823" max="14823" width="2.625" style="16" customWidth="1"/>
    <col min="14824" max="14825" width="2.75" style="16" customWidth="1"/>
    <col min="14826" max="14826" width="2.5" style="16" customWidth="1"/>
    <col min="14827" max="14829" width="1.25" style="16" customWidth="1"/>
    <col min="14830" max="14830" width="2.5" style="16" customWidth="1"/>
    <col min="14831" max="14834" width="1.25" style="16" customWidth="1"/>
    <col min="14835" max="14835" width="2.5" style="16" customWidth="1"/>
    <col min="14836" max="14836" width="1.25" style="16" customWidth="1"/>
    <col min="14837" max="14838" width="0.625" style="16" customWidth="1"/>
    <col min="14839" max="14839" width="1.25" style="16" customWidth="1"/>
    <col min="14840" max="14840" width="2.5" style="16" customWidth="1"/>
    <col min="14841" max="14844" width="1.25" style="16" customWidth="1"/>
    <col min="14845" max="14845" width="2.5" style="16" customWidth="1"/>
    <col min="14846" max="14848" width="1.25" style="16" customWidth="1"/>
    <col min="14849" max="14849" width="2.5" style="16" customWidth="1"/>
    <col min="14850" max="14850" width="1.875" style="16" customWidth="1"/>
    <col min="14851" max="14853" width="3.125" style="16" customWidth="1"/>
    <col min="14854" max="14854" width="2.125" style="16" customWidth="1"/>
    <col min="14855" max="14856" width="2.625" style="16" customWidth="1"/>
    <col min="14857" max="14857" width="2.125" style="16" customWidth="1"/>
    <col min="14858" max="14859" width="2.625" style="16" customWidth="1"/>
    <col min="14860" max="14860" width="2.125" style="16" customWidth="1"/>
    <col min="14861" max="14862" width="2.625" style="16" customWidth="1"/>
    <col min="14863" max="14863" width="2.125" style="16" customWidth="1"/>
    <col min="14864" max="14865" width="2.625" style="16" customWidth="1"/>
    <col min="14866" max="14866" width="2.125" style="16" customWidth="1"/>
    <col min="14867" max="14868" width="2.625" style="16" customWidth="1"/>
    <col min="14869" max="15078" width="3.125" style="16"/>
    <col min="15079" max="15079" width="2.625" style="16" customWidth="1"/>
    <col min="15080" max="15081" width="2.75" style="16" customWidth="1"/>
    <col min="15082" max="15082" width="2.5" style="16" customWidth="1"/>
    <col min="15083" max="15085" width="1.25" style="16" customWidth="1"/>
    <col min="15086" max="15086" width="2.5" style="16" customWidth="1"/>
    <col min="15087" max="15090" width="1.25" style="16" customWidth="1"/>
    <col min="15091" max="15091" width="2.5" style="16" customWidth="1"/>
    <col min="15092" max="15092" width="1.25" style="16" customWidth="1"/>
    <col min="15093" max="15094" width="0.625" style="16" customWidth="1"/>
    <col min="15095" max="15095" width="1.25" style="16" customWidth="1"/>
    <col min="15096" max="15096" width="2.5" style="16" customWidth="1"/>
    <col min="15097" max="15100" width="1.25" style="16" customWidth="1"/>
    <col min="15101" max="15101" width="2.5" style="16" customWidth="1"/>
    <col min="15102" max="15104" width="1.25" style="16" customWidth="1"/>
    <col min="15105" max="15105" width="2.5" style="16" customWidth="1"/>
    <col min="15106" max="15106" width="1.875" style="16" customWidth="1"/>
    <col min="15107" max="15109" width="3.125" style="16" customWidth="1"/>
    <col min="15110" max="15110" width="2.125" style="16" customWidth="1"/>
    <col min="15111" max="15112" width="2.625" style="16" customWidth="1"/>
    <col min="15113" max="15113" width="2.125" style="16" customWidth="1"/>
    <col min="15114" max="15115" width="2.625" style="16" customWidth="1"/>
    <col min="15116" max="15116" width="2.125" style="16" customWidth="1"/>
    <col min="15117" max="15118" width="2.625" style="16" customWidth="1"/>
    <col min="15119" max="15119" width="2.125" style="16" customWidth="1"/>
    <col min="15120" max="15121" width="2.625" style="16" customWidth="1"/>
    <col min="15122" max="15122" width="2.125" style="16" customWidth="1"/>
    <col min="15123" max="15124" width="2.625" style="16" customWidth="1"/>
    <col min="15125" max="15334" width="3.125" style="16"/>
    <col min="15335" max="15335" width="2.625" style="16" customWidth="1"/>
    <col min="15336" max="15337" width="2.75" style="16" customWidth="1"/>
    <col min="15338" max="15338" width="2.5" style="16" customWidth="1"/>
    <col min="15339" max="15341" width="1.25" style="16" customWidth="1"/>
    <col min="15342" max="15342" width="2.5" style="16" customWidth="1"/>
    <col min="15343" max="15346" width="1.25" style="16" customWidth="1"/>
    <col min="15347" max="15347" width="2.5" style="16" customWidth="1"/>
    <col min="15348" max="15348" width="1.25" style="16" customWidth="1"/>
    <col min="15349" max="15350" width="0.625" style="16" customWidth="1"/>
    <col min="15351" max="15351" width="1.25" style="16" customWidth="1"/>
    <col min="15352" max="15352" width="2.5" style="16" customWidth="1"/>
    <col min="15353" max="15356" width="1.25" style="16" customWidth="1"/>
    <col min="15357" max="15357" width="2.5" style="16" customWidth="1"/>
    <col min="15358" max="15360" width="1.25" style="16" customWidth="1"/>
    <col min="15361" max="15361" width="2.5" style="16" customWidth="1"/>
    <col min="15362" max="15362" width="1.875" style="16" customWidth="1"/>
    <col min="15363" max="15365" width="3.125" style="16" customWidth="1"/>
    <col min="15366" max="15366" width="2.125" style="16" customWidth="1"/>
    <col min="15367" max="15368" width="2.625" style="16" customWidth="1"/>
    <col min="15369" max="15369" width="2.125" style="16" customWidth="1"/>
    <col min="15370" max="15371" width="2.625" style="16" customWidth="1"/>
    <col min="15372" max="15372" width="2.125" style="16" customWidth="1"/>
    <col min="15373" max="15374" width="2.625" style="16" customWidth="1"/>
    <col min="15375" max="15375" width="2.125" style="16" customWidth="1"/>
    <col min="15376" max="15377" width="2.625" style="16" customWidth="1"/>
    <col min="15378" max="15378" width="2.125" style="16" customWidth="1"/>
    <col min="15379" max="15380" width="2.625" style="16" customWidth="1"/>
    <col min="15381" max="15590" width="3.125" style="16"/>
    <col min="15591" max="15591" width="2.625" style="16" customWidth="1"/>
    <col min="15592" max="15593" width="2.75" style="16" customWidth="1"/>
    <col min="15594" max="15594" width="2.5" style="16" customWidth="1"/>
    <col min="15595" max="15597" width="1.25" style="16" customWidth="1"/>
    <col min="15598" max="15598" width="2.5" style="16" customWidth="1"/>
    <col min="15599" max="15602" width="1.25" style="16" customWidth="1"/>
    <col min="15603" max="15603" width="2.5" style="16" customWidth="1"/>
    <col min="15604" max="15604" width="1.25" style="16" customWidth="1"/>
    <col min="15605" max="15606" width="0.625" style="16" customWidth="1"/>
    <col min="15607" max="15607" width="1.25" style="16" customWidth="1"/>
    <col min="15608" max="15608" width="2.5" style="16" customWidth="1"/>
    <col min="15609" max="15612" width="1.25" style="16" customWidth="1"/>
    <col min="15613" max="15613" width="2.5" style="16" customWidth="1"/>
    <col min="15614" max="15616" width="1.25" style="16" customWidth="1"/>
    <col min="15617" max="15617" width="2.5" style="16" customWidth="1"/>
    <col min="15618" max="15618" width="1.875" style="16" customWidth="1"/>
    <col min="15619" max="15621" width="3.125" style="16" customWidth="1"/>
    <col min="15622" max="15622" width="2.125" style="16" customWidth="1"/>
    <col min="15623" max="15624" width="2.625" style="16" customWidth="1"/>
    <col min="15625" max="15625" width="2.125" style="16" customWidth="1"/>
    <col min="15626" max="15627" width="2.625" style="16" customWidth="1"/>
    <col min="15628" max="15628" width="2.125" style="16" customWidth="1"/>
    <col min="15629" max="15630" width="2.625" style="16" customWidth="1"/>
    <col min="15631" max="15631" width="2.125" style="16" customWidth="1"/>
    <col min="15632" max="15633" width="2.625" style="16" customWidth="1"/>
    <col min="15634" max="15634" width="2.125" style="16" customWidth="1"/>
    <col min="15635" max="15636" width="2.625" style="16" customWidth="1"/>
    <col min="15637" max="15846" width="3.125" style="16"/>
    <col min="15847" max="15847" width="2.625" style="16" customWidth="1"/>
    <col min="15848" max="15849" width="2.75" style="16" customWidth="1"/>
    <col min="15850" max="15850" width="2.5" style="16" customWidth="1"/>
    <col min="15851" max="15853" width="1.25" style="16" customWidth="1"/>
    <col min="15854" max="15854" width="2.5" style="16" customWidth="1"/>
    <col min="15855" max="15858" width="1.25" style="16" customWidth="1"/>
    <col min="15859" max="15859" width="2.5" style="16" customWidth="1"/>
    <col min="15860" max="15860" width="1.25" style="16" customWidth="1"/>
    <col min="15861" max="15862" width="0.625" style="16" customWidth="1"/>
    <col min="15863" max="15863" width="1.25" style="16" customWidth="1"/>
    <col min="15864" max="15864" width="2.5" style="16" customWidth="1"/>
    <col min="15865" max="15868" width="1.25" style="16" customWidth="1"/>
    <col min="15869" max="15869" width="2.5" style="16" customWidth="1"/>
    <col min="15870" max="15872" width="1.25" style="16" customWidth="1"/>
    <col min="15873" max="15873" width="2.5" style="16" customWidth="1"/>
    <col min="15874" max="15874" width="1.875" style="16" customWidth="1"/>
    <col min="15875" max="15877" width="3.125" style="16" customWidth="1"/>
    <col min="15878" max="15878" width="2.125" style="16" customWidth="1"/>
    <col min="15879" max="15880" width="2.625" style="16" customWidth="1"/>
    <col min="15881" max="15881" width="2.125" style="16" customWidth="1"/>
    <col min="15882" max="15883" width="2.625" style="16" customWidth="1"/>
    <col min="15884" max="15884" width="2.125" style="16" customWidth="1"/>
    <col min="15885" max="15886" width="2.625" style="16" customWidth="1"/>
    <col min="15887" max="15887" width="2.125" style="16" customWidth="1"/>
    <col min="15888" max="15889" width="2.625" style="16" customWidth="1"/>
    <col min="15890" max="15890" width="2.125" style="16" customWidth="1"/>
    <col min="15891" max="15892" width="2.625" style="16" customWidth="1"/>
    <col min="15893" max="16102" width="3.125" style="16"/>
    <col min="16103" max="16103" width="2.625" style="16" customWidth="1"/>
    <col min="16104" max="16105" width="2.75" style="16" customWidth="1"/>
    <col min="16106" max="16106" width="2.5" style="16" customWidth="1"/>
    <col min="16107" max="16109" width="1.25" style="16" customWidth="1"/>
    <col min="16110" max="16110" width="2.5" style="16" customWidth="1"/>
    <col min="16111" max="16114" width="1.25" style="16" customWidth="1"/>
    <col min="16115" max="16115" width="2.5" style="16" customWidth="1"/>
    <col min="16116" max="16116" width="1.25" style="16" customWidth="1"/>
    <col min="16117" max="16118" width="0.625" style="16" customWidth="1"/>
    <col min="16119" max="16119" width="1.25" style="16" customWidth="1"/>
    <col min="16120" max="16120" width="2.5" style="16" customWidth="1"/>
    <col min="16121" max="16124" width="1.25" style="16" customWidth="1"/>
    <col min="16125" max="16125" width="2.5" style="16" customWidth="1"/>
    <col min="16126" max="16128" width="1.25" style="16" customWidth="1"/>
    <col min="16129" max="16129" width="2.5" style="16" customWidth="1"/>
    <col min="16130" max="16130" width="1.875" style="16" customWidth="1"/>
    <col min="16131" max="16133" width="3.125" style="16" customWidth="1"/>
    <col min="16134" max="16134" width="2.125" style="16" customWidth="1"/>
    <col min="16135" max="16136" width="2.625" style="16" customWidth="1"/>
    <col min="16137" max="16137" width="2.125" style="16" customWidth="1"/>
    <col min="16138" max="16139" width="2.625" style="16" customWidth="1"/>
    <col min="16140" max="16140" width="2.125" style="16" customWidth="1"/>
    <col min="16141" max="16142" width="2.625" style="16" customWidth="1"/>
    <col min="16143" max="16143" width="2.125" style="16" customWidth="1"/>
    <col min="16144" max="16145" width="2.625" style="16" customWidth="1"/>
    <col min="16146" max="16146" width="2.125" style="16" customWidth="1"/>
    <col min="16147" max="16148" width="2.625" style="16" customWidth="1"/>
    <col min="16149" max="16384" width="3.125" style="16"/>
  </cols>
  <sheetData>
    <row r="1" spans="2:37" ht="17.25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2:37" ht="14.25" thickBot="1"/>
    <row r="3" spans="2:37" ht="19.5" customHeight="1">
      <c r="B3" s="670" t="s">
        <v>28</v>
      </c>
      <c r="C3" s="671"/>
      <c r="D3" s="672"/>
      <c r="E3" s="282" t="str">
        <f>IF(ISBLANK(春季大会!F3),"",春季大会!F3)</f>
        <v/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4"/>
      <c r="AD3" s="30"/>
      <c r="AE3" s="30"/>
      <c r="AF3" s="30"/>
      <c r="AG3" s="23"/>
      <c r="AH3" s="23"/>
      <c r="AI3" s="22"/>
      <c r="AJ3" s="22"/>
      <c r="AK3" s="22"/>
    </row>
    <row r="4" spans="2:37" ht="7.5" customHeight="1">
      <c r="B4" s="673"/>
      <c r="C4" s="674"/>
      <c r="D4" s="675"/>
      <c r="E4" s="285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7"/>
      <c r="AD4" s="30"/>
      <c r="AE4" s="30"/>
      <c r="AF4" s="30"/>
      <c r="AG4" s="23"/>
      <c r="AH4" s="23"/>
      <c r="AI4" s="23"/>
      <c r="AJ4" s="23"/>
      <c r="AK4" s="23"/>
    </row>
    <row r="5" spans="2:37" ht="9.75" customHeight="1">
      <c r="B5" s="676" t="s">
        <v>57</v>
      </c>
      <c r="C5" s="677"/>
      <c r="D5" s="678"/>
      <c r="E5" s="20"/>
      <c r="F5" s="31"/>
      <c r="G5" s="31"/>
      <c r="H5" s="31"/>
      <c r="I5" s="682" t="str">
        <f>IF(ISBLANK(春季大会!J5),"",春季大会!J5)</f>
        <v/>
      </c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416" t="s">
        <v>27</v>
      </c>
      <c r="V5" s="496" t="str">
        <f>IF(ISBLANK(春季大会!W5),"",春季大会!W5)</f>
        <v/>
      </c>
      <c r="W5" s="496"/>
      <c r="X5" s="496"/>
      <c r="Y5" s="496"/>
      <c r="Z5" s="496" t="s">
        <v>58</v>
      </c>
      <c r="AA5" s="496"/>
      <c r="AB5" s="684"/>
      <c r="AD5" s="30"/>
      <c r="AE5" s="30"/>
      <c r="AF5" s="30"/>
      <c r="AG5" s="23"/>
      <c r="AH5" s="23"/>
      <c r="AI5" s="22"/>
      <c r="AJ5" s="22"/>
      <c r="AK5" s="22"/>
    </row>
    <row r="6" spans="2:37" ht="9.75" customHeight="1">
      <c r="B6" s="679"/>
      <c r="C6" s="680"/>
      <c r="D6" s="681"/>
      <c r="E6" s="14"/>
      <c r="F6" s="24"/>
      <c r="G6" s="24"/>
      <c r="H6" s="24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419"/>
      <c r="V6" s="395"/>
      <c r="W6" s="395"/>
      <c r="X6" s="395"/>
      <c r="Y6" s="395"/>
      <c r="Z6" s="395"/>
      <c r="AA6" s="395"/>
      <c r="AB6" s="685"/>
      <c r="AD6" s="30"/>
      <c r="AE6" s="30"/>
      <c r="AF6" s="30"/>
      <c r="AG6" s="23"/>
      <c r="AH6" s="23"/>
      <c r="AI6" s="22"/>
      <c r="AJ6" s="22"/>
      <c r="AK6" s="22"/>
    </row>
    <row r="7" spans="2:37" ht="9.75" customHeight="1">
      <c r="B7" s="689" t="s">
        <v>33</v>
      </c>
      <c r="C7" s="690"/>
      <c r="D7" s="691"/>
      <c r="E7" s="20"/>
      <c r="F7" s="31"/>
      <c r="G7" s="31"/>
      <c r="H7" s="31"/>
      <c r="I7" s="682" t="str">
        <f>IF(ISBLANK(春季大会!J7),"",春季大会!J7)</f>
        <v/>
      </c>
      <c r="J7" s="682"/>
      <c r="K7" s="682"/>
      <c r="L7" s="682"/>
      <c r="M7" s="682"/>
      <c r="N7" s="682"/>
      <c r="O7" s="682"/>
      <c r="P7" s="682"/>
      <c r="Q7" s="682"/>
      <c r="R7" s="682"/>
      <c r="S7" s="682"/>
      <c r="T7" s="682"/>
      <c r="U7" s="416" t="s">
        <v>27</v>
      </c>
      <c r="V7" s="496" t="str">
        <f>IF(ISBLANK(春季大会!W7),"",春季大会!W7)</f>
        <v/>
      </c>
      <c r="W7" s="496"/>
      <c r="X7" s="496"/>
      <c r="Y7" s="496"/>
      <c r="Z7" s="496" t="s">
        <v>58</v>
      </c>
      <c r="AA7" s="496"/>
      <c r="AB7" s="684"/>
      <c r="AD7" s="30"/>
      <c r="AE7" s="30"/>
      <c r="AF7" s="30"/>
      <c r="AG7" s="23"/>
      <c r="AH7" s="23"/>
      <c r="AI7" s="23"/>
      <c r="AJ7" s="23"/>
      <c r="AK7" s="23"/>
    </row>
    <row r="8" spans="2:37" ht="9.75" customHeight="1">
      <c r="B8" s="665"/>
      <c r="C8" s="666"/>
      <c r="D8" s="667"/>
      <c r="E8" s="14"/>
      <c r="F8" s="24"/>
      <c r="G8" s="24"/>
      <c r="H8" s="24"/>
      <c r="I8" s="683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419"/>
      <c r="V8" s="395"/>
      <c r="W8" s="395"/>
      <c r="X8" s="395"/>
      <c r="Y8" s="395"/>
      <c r="Z8" s="395"/>
      <c r="AA8" s="395"/>
      <c r="AB8" s="685"/>
      <c r="AD8" s="30"/>
      <c r="AE8" s="30"/>
      <c r="AF8" s="30"/>
      <c r="AG8" s="23"/>
      <c r="AH8" s="23"/>
      <c r="AI8" s="22"/>
      <c r="AJ8" s="22"/>
      <c r="AK8" s="22"/>
    </row>
    <row r="9" spans="2:37" ht="7.5" customHeight="1">
      <c r="B9" s="692" t="s">
        <v>35</v>
      </c>
      <c r="C9" s="496"/>
      <c r="D9" s="423"/>
      <c r="E9" s="20"/>
      <c r="F9" s="31"/>
      <c r="G9" s="31"/>
      <c r="H9" s="31"/>
      <c r="I9" s="31"/>
      <c r="J9" s="416" t="str">
        <f>IF(ISBLANK(春季大会!K9),"",春季大会!K9)</f>
        <v/>
      </c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31"/>
      <c r="Y9" s="31"/>
      <c r="Z9" s="31"/>
      <c r="AA9" s="31"/>
      <c r="AB9" s="32"/>
      <c r="AD9" s="30"/>
      <c r="AE9" s="30"/>
      <c r="AF9" s="30"/>
      <c r="AG9" s="23"/>
      <c r="AH9" s="23"/>
      <c r="AI9" s="22"/>
      <c r="AJ9" s="22"/>
      <c r="AK9" s="22"/>
    </row>
    <row r="10" spans="2:37" ht="12" customHeight="1">
      <c r="B10" s="693"/>
      <c r="C10" s="359"/>
      <c r="D10" s="694"/>
      <c r="E10" s="14"/>
      <c r="F10" s="24"/>
      <c r="G10" s="24"/>
      <c r="H10" s="24"/>
      <c r="I10" s="24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24"/>
      <c r="Y10" s="24"/>
      <c r="Z10" s="24"/>
      <c r="AA10" s="24"/>
      <c r="AB10" s="33"/>
      <c r="AD10" s="26"/>
      <c r="AE10" s="26"/>
      <c r="AF10" s="26"/>
      <c r="AG10" s="27"/>
      <c r="AH10" s="26"/>
      <c r="AI10" s="26"/>
      <c r="AJ10" s="27"/>
      <c r="AK10" s="26"/>
    </row>
    <row r="11" spans="2:37" ht="19.5" customHeight="1">
      <c r="B11" s="695"/>
      <c r="C11" s="395"/>
      <c r="D11" s="424"/>
      <c r="E11" s="11"/>
      <c r="F11" s="12"/>
      <c r="G11" s="12"/>
      <c r="H11" s="12"/>
      <c r="I11" s="12"/>
      <c r="J11" s="439" t="str">
        <f>IF(ISBLANK(春季大会!K11),"",春季大会!K11)</f>
        <v/>
      </c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12"/>
      <c r="Y11" s="12"/>
      <c r="Z11" s="12"/>
      <c r="AA11" s="12"/>
      <c r="AB11" s="34"/>
      <c r="AD11" s="18"/>
      <c r="AE11" s="26"/>
      <c r="AF11" s="26"/>
      <c r="AG11" s="26"/>
      <c r="AH11" s="26"/>
      <c r="AI11" s="26"/>
      <c r="AJ11" s="26"/>
      <c r="AK11" s="26"/>
    </row>
    <row r="12" spans="2:37" ht="19.5" customHeight="1" thickBot="1">
      <c r="B12" s="686" t="s">
        <v>38</v>
      </c>
      <c r="C12" s="687"/>
      <c r="D12" s="688"/>
      <c r="E12" s="35"/>
      <c r="F12" s="36"/>
      <c r="G12" s="36"/>
      <c r="H12" s="36"/>
      <c r="I12" s="36"/>
      <c r="J12" s="460" t="str">
        <f>IF(ISBLANK(春季大会!K12),"",春季大会!K12)</f>
        <v/>
      </c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36"/>
      <c r="Y12" s="36"/>
      <c r="Z12" s="36"/>
      <c r="AA12" s="36"/>
      <c r="AB12" s="37"/>
      <c r="AD12" s="26"/>
      <c r="AE12" s="26"/>
      <c r="AF12" s="26"/>
      <c r="AG12" s="26"/>
      <c r="AH12" s="26"/>
      <c r="AI12" s="26"/>
      <c r="AJ12" s="26"/>
      <c r="AK12" s="26"/>
    </row>
    <row r="13" spans="2:37">
      <c r="B13" s="665" t="s">
        <v>10</v>
      </c>
      <c r="C13" s="666"/>
      <c r="D13" s="667"/>
      <c r="E13" s="655" t="s">
        <v>11</v>
      </c>
      <c r="F13" s="656"/>
      <c r="G13" s="656"/>
      <c r="H13" s="657"/>
      <c r="I13" s="14"/>
      <c r="J13" s="668" t="s">
        <v>39</v>
      </c>
      <c r="K13" s="668"/>
      <c r="L13" s="668"/>
      <c r="M13" s="668"/>
      <c r="N13" s="668"/>
      <c r="O13" s="668"/>
      <c r="P13" s="668"/>
      <c r="Q13" s="668"/>
      <c r="R13" s="668"/>
      <c r="S13" s="668"/>
      <c r="T13" s="668"/>
      <c r="U13" s="668"/>
      <c r="V13" s="668"/>
      <c r="W13" s="668"/>
      <c r="X13" s="15"/>
      <c r="Y13" s="655" t="s">
        <v>13</v>
      </c>
      <c r="Z13" s="656"/>
      <c r="AA13" s="656"/>
      <c r="AB13" s="669"/>
    </row>
    <row r="14" spans="2:37" ht="18.75">
      <c r="B14" s="663" t="s">
        <v>40</v>
      </c>
      <c r="C14" s="664"/>
      <c r="D14" s="664"/>
      <c r="E14" s="328" t="str">
        <f>IF(ISBLANK(春季大会!F14),"",春季大会!F14)</f>
        <v/>
      </c>
      <c r="F14" s="245"/>
      <c r="G14" s="245"/>
      <c r="H14" s="329"/>
      <c r="I14" s="11"/>
      <c r="J14" s="245" t="str">
        <f>IF(ISBLANK(春季大会!K14),"",春季大会!K14)</f>
        <v/>
      </c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13"/>
      <c r="Y14" s="330" t="str">
        <f>IF(ISBLANK(春季大会!Z14),"",春季大会!Z14)</f>
        <v/>
      </c>
      <c r="Z14" s="331"/>
      <c r="AA14" s="331"/>
      <c r="AB14" s="332"/>
      <c r="AD14" s="9"/>
      <c r="AE14" s="40"/>
      <c r="AF14" s="9"/>
      <c r="AG14" s="9"/>
      <c r="AH14" s="9"/>
      <c r="AI14" s="9"/>
    </row>
    <row r="15" spans="2:37" ht="18.75">
      <c r="B15" s="663" t="s">
        <v>41</v>
      </c>
      <c r="C15" s="664"/>
      <c r="D15" s="664"/>
      <c r="E15" s="328" t="str">
        <f>IF(ISBLANK(春季大会!F15),"",春季大会!F15)</f>
        <v/>
      </c>
      <c r="F15" s="245"/>
      <c r="G15" s="245"/>
      <c r="H15" s="329"/>
      <c r="I15" s="11"/>
      <c r="J15" s="245" t="str">
        <f>IF(ISBLANK(春季大会!K15),"",春季大会!K15)</f>
        <v/>
      </c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13"/>
      <c r="Y15" s="330" t="str">
        <f>IF(ISBLANK(春季大会!Z15),"",春季大会!Z15)</f>
        <v/>
      </c>
      <c r="Z15" s="331"/>
      <c r="AA15" s="331"/>
      <c r="AB15" s="332"/>
      <c r="AD15" s="9"/>
      <c r="AE15" s="9"/>
      <c r="AF15" s="9"/>
      <c r="AG15" s="9"/>
      <c r="AH15" s="9"/>
      <c r="AI15" s="9"/>
    </row>
    <row r="16" spans="2:37" ht="18.75">
      <c r="B16" s="663" t="s">
        <v>42</v>
      </c>
      <c r="C16" s="664"/>
      <c r="D16" s="664"/>
      <c r="E16" s="328" t="str">
        <f>IF(ISBLANK(春季大会!F16),"",春季大会!F16)</f>
        <v/>
      </c>
      <c r="F16" s="245"/>
      <c r="G16" s="245"/>
      <c r="H16" s="329"/>
      <c r="I16" s="11"/>
      <c r="J16" s="245" t="str">
        <f>IF(ISBLANK(春季大会!K16),"",春季大会!K16)</f>
        <v/>
      </c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13"/>
      <c r="Y16" s="330" t="str">
        <f>IF(ISBLANK(春季大会!Z16),"",春季大会!Z16)</f>
        <v/>
      </c>
      <c r="Z16" s="331"/>
      <c r="AA16" s="331"/>
      <c r="AB16" s="332"/>
      <c r="AD16" s="9"/>
      <c r="AE16" s="9"/>
      <c r="AF16" s="9"/>
      <c r="AG16" s="9"/>
      <c r="AH16" s="9"/>
      <c r="AI16" s="9"/>
    </row>
    <row r="17" spans="2:35" ht="18.75">
      <c r="B17" s="663" t="s">
        <v>43</v>
      </c>
      <c r="C17" s="664"/>
      <c r="D17" s="664"/>
      <c r="E17" s="328" t="str">
        <f>IF(ISBLANK(春季大会!F17),"",春季大会!F17)</f>
        <v/>
      </c>
      <c r="F17" s="245"/>
      <c r="G17" s="245"/>
      <c r="H17" s="329"/>
      <c r="I17" s="11"/>
      <c r="J17" s="245" t="str">
        <f>IF(ISBLANK(春季大会!K17),"",春季大会!K17)</f>
        <v/>
      </c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13"/>
      <c r="Y17" s="330" t="str">
        <f>IF(ISBLANK(春季大会!Z17),"",春季大会!Z17)</f>
        <v/>
      </c>
      <c r="Z17" s="331"/>
      <c r="AA17" s="331"/>
      <c r="AB17" s="332"/>
      <c r="AD17" s="9"/>
      <c r="AE17" s="9"/>
      <c r="AF17" s="9"/>
      <c r="AG17" s="9"/>
      <c r="AH17" s="9"/>
      <c r="AI17" s="9"/>
    </row>
    <row r="18" spans="2:35" ht="18.75">
      <c r="B18" s="663" t="s">
        <v>44</v>
      </c>
      <c r="C18" s="664"/>
      <c r="D18" s="664"/>
      <c r="E18" s="328" t="str">
        <f>IF(ISBLANK(春季大会!F18),"",春季大会!F18)</f>
        <v/>
      </c>
      <c r="F18" s="245"/>
      <c r="G18" s="245"/>
      <c r="H18" s="329"/>
      <c r="I18" s="11"/>
      <c r="J18" s="245" t="str">
        <f>IF(ISBLANK(春季大会!K18),"",春季大会!K18)</f>
        <v/>
      </c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13"/>
      <c r="Y18" s="330" t="str">
        <f>IF(ISBLANK(春季大会!Z18),"",春季大会!Z18)</f>
        <v/>
      </c>
      <c r="Z18" s="331"/>
      <c r="AA18" s="331"/>
      <c r="AB18" s="332"/>
      <c r="AD18" s="9"/>
      <c r="AE18" s="9"/>
      <c r="AF18" s="9"/>
      <c r="AG18" s="9"/>
      <c r="AH18" s="9"/>
      <c r="AI18" s="9"/>
    </row>
    <row r="19" spans="2:35" ht="18.75">
      <c r="B19" s="663" t="s">
        <v>45</v>
      </c>
      <c r="C19" s="664"/>
      <c r="D19" s="664"/>
      <c r="E19" s="328" t="str">
        <f>IF(ISBLANK(春季大会!F19),"",春季大会!F19)</f>
        <v/>
      </c>
      <c r="F19" s="245"/>
      <c r="G19" s="245"/>
      <c r="H19" s="329"/>
      <c r="I19" s="11"/>
      <c r="J19" s="245" t="str">
        <f>IF(ISBLANK(春季大会!K19),"",春季大会!K19)</f>
        <v/>
      </c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13"/>
      <c r="Y19" s="330" t="str">
        <f>IF(ISBLANK(春季大会!Z19),"",春季大会!Z19)</f>
        <v/>
      </c>
      <c r="Z19" s="331"/>
      <c r="AA19" s="331"/>
      <c r="AB19" s="332"/>
      <c r="AD19" s="9"/>
      <c r="AE19" s="9"/>
      <c r="AF19" s="9"/>
      <c r="AG19" s="9"/>
      <c r="AH19" s="9"/>
      <c r="AI19" s="9"/>
    </row>
    <row r="20" spans="2:35" ht="18.75">
      <c r="B20" s="663" t="s">
        <v>46</v>
      </c>
      <c r="C20" s="664"/>
      <c r="D20" s="664"/>
      <c r="E20" s="328" t="str">
        <f>IF(ISBLANK(春季大会!F20),"",春季大会!F20)</f>
        <v/>
      </c>
      <c r="F20" s="245"/>
      <c r="G20" s="245"/>
      <c r="H20" s="329"/>
      <c r="I20" s="11"/>
      <c r="J20" s="245" t="str">
        <f>IF(ISBLANK(春季大会!K20),"",春季大会!K20)</f>
        <v/>
      </c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13"/>
      <c r="Y20" s="330" t="str">
        <f>IF(ISBLANK(春季大会!Z20),"",春季大会!Z20)</f>
        <v/>
      </c>
      <c r="Z20" s="331"/>
      <c r="AA20" s="331"/>
      <c r="AB20" s="332"/>
      <c r="AD20" s="9"/>
      <c r="AE20" s="9"/>
      <c r="AF20" s="9"/>
      <c r="AG20" s="9"/>
      <c r="AH20" s="9"/>
      <c r="AI20" s="9"/>
    </row>
    <row r="21" spans="2:35" ht="18.75">
      <c r="B21" s="663" t="s">
        <v>47</v>
      </c>
      <c r="C21" s="664"/>
      <c r="D21" s="664"/>
      <c r="E21" s="328" t="str">
        <f>IF(ISBLANK(春季大会!F21),"",春季大会!F21)</f>
        <v/>
      </c>
      <c r="F21" s="245"/>
      <c r="G21" s="245"/>
      <c r="H21" s="329"/>
      <c r="I21" s="11"/>
      <c r="J21" s="245" t="str">
        <f>IF(ISBLANK(春季大会!K21),"",春季大会!K21)</f>
        <v/>
      </c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13"/>
      <c r="Y21" s="330" t="str">
        <f>IF(ISBLANK(春季大会!Z21),"",春季大会!Z21)</f>
        <v/>
      </c>
      <c r="Z21" s="331"/>
      <c r="AA21" s="331"/>
      <c r="AB21" s="332"/>
      <c r="AD21" s="9"/>
      <c r="AE21" s="9"/>
      <c r="AF21" s="9"/>
      <c r="AG21" s="9"/>
      <c r="AH21" s="9"/>
      <c r="AI21" s="9"/>
    </row>
    <row r="22" spans="2:35" ht="18.75">
      <c r="B22" s="663" t="s">
        <v>48</v>
      </c>
      <c r="C22" s="664"/>
      <c r="D22" s="664"/>
      <c r="E22" s="328" t="str">
        <f>IF(ISBLANK(春季大会!F22),"",春季大会!F22)</f>
        <v/>
      </c>
      <c r="F22" s="245"/>
      <c r="G22" s="245"/>
      <c r="H22" s="329"/>
      <c r="I22" s="11"/>
      <c r="J22" s="245" t="str">
        <f>IF(ISBLANK(春季大会!K22),"",春季大会!K22)</f>
        <v/>
      </c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13"/>
      <c r="Y22" s="330" t="str">
        <f>IF(ISBLANK(春季大会!Z22),"",春季大会!Z22)</f>
        <v/>
      </c>
      <c r="Z22" s="331"/>
      <c r="AA22" s="331"/>
      <c r="AB22" s="332"/>
      <c r="AD22" s="9"/>
      <c r="AE22" s="9"/>
      <c r="AF22" s="9"/>
      <c r="AG22" s="9"/>
      <c r="AH22" s="9"/>
      <c r="AI22" s="9"/>
    </row>
    <row r="23" spans="2:35" ht="18.75">
      <c r="B23" s="663">
        <v>10</v>
      </c>
      <c r="C23" s="664"/>
      <c r="D23" s="664"/>
      <c r="E23" s="328" t="str">
        <f>IF(ISBLANK(春季大会!F23),"",春季大会!F23)</f>
        <v/>
      </c>
      <c r="F23" s="245"/>
      <c r="G23" s="245"/>
      <c r="H23" s="329"/>
      <c r="I23" s="11"/>
      <c r="J23" s="245" t="str">
        <f>IF(ISBLANK(春季大会!K23),"",春季大会!K23)</f>
        <v/>
      </c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13"/>
      <c r="Y23" s="330" t="str">
        <f>IF(ISBLANK(春季大会!Z23),"",春季大会!Z23)</f>
        <v/>
      </c>
      <c r="Z23" s="331"/>
      <c r="AA23" s="331"/>
      <c r="AB23" s="332"/>
      <c r="AD23" s="9"/>
      <c r="AE23" s="9"/>
      <c r="AF23" s="9"/>
      <c r="AG23" s="9"/>
      <c r="AH23" s="9"/>
      <c r="AI23" s="9"/>
    </row>
    <row r="24" spans="2:35" ht="18.75">
      <c r="B24" s="663">
        <v>11</v>
      </c>
      <c r="C24" s="664"/>
      <c r="D24" s="664"/>
      <c r="E24" s="328" t="str">
        <f>IF(ISBLANK(春季大会!F24),"",春季大会!F24)</f>
        <v/>
      </c>
      <c r="F24" s="245"/>
      <c r="G24" s="245"/>
      <c r="H24" s="329"/>
      <c r="I24" s="11"/>
      <c r="J24" s="245" t="str">
        <f>IF(ISBLANK(春季大会!K24),"",春季大会!K24)</f>
        <v/>
      </c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13"/>
      <c r="Y24" s="330" t="str">
        <f>IF(ISBLANK(春季大会!Z24),"",春季大会!Z24)</f>
        <v/>
      </c>
      <c r="Z24" s="331"/>
      <c r="AA24" s="331"/>
      <c r="AB24" s="332"/>
      <c r="AD24" s="9"/>
      <c r="AE24" s="9"/>
      <c r="AF24" s="9"/>
      <c r="AG24" s="9"/>
      <c r="AH24" s="9"/>
      <c r="AI24" s="9"/>
    </row>
    <row r="25" spans="2:35" ht="18.75">
      <c r="B25" s="663">
        <v>12</v>
      </c>
      <c r="C25" s="664"/>
      <c r="D25" s="664"/>
      <c r="E25" s="328" t="str">
        <f>IF(ISBLANK(春季大会!F25),"",春季大会!F25)</f>
        <v/>
      </c>
      <c r="F25" s="245"/>
      <c r="G25" s="245"/>
      <c r="H25" s="329"/>
      <c r="I25" s="11"/>
      <c r="J25" s="245" t="str">
        <f>IF(ISBLANK(春季大会!K25),"",春季大会!K25)</f>
        <v/>
      </c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13"/>
      <c r="Y25" s="330" t="str">
        <f>IF(ISBLANK(春季大会!Z25),"",春季大会!Z25)</f>
        <v/>
      </c>
      <c r="Z25" s="331"/>
      <c r="AA25" s="331"/>
      <c r="AB25" s="332"/>
      <c r="AD25" s="9"/>
      <c r="AE25" s="9"/>
      <c r="AF25" s="9"/>
      <c r="AG25" s="9"/>
      <c r="AH25" s="9"/>
      <c r="AI25" s="9"/>
    </row>
    <row r="26" spans="2:35" ht="18.75">
      <c r="B26" s="663">
        <v>13</v>
      </c>
      <c r="C26" s="664"/>
      <c r="D26" s="664"/>
      <c r="E26" s="328" t="str">
        <f>IF(ISBLANK(春季大会!F26),"",春季大会!F26)</f>
        <v/>
      </c>
      <c r="F26" s="245"/>
      <c r="G26" s="245"/>
      <c r="H26" s="329"/>
      <c r="I26" s="11"/>
      <c r="J26" s="245" t="str">
        <f>IF(ISBLANK(春季大会!K26),"",春季大会!K26)</f>
        <v/>
      </c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13"/>
      <c r="Y26" s="330" t="str">
        <f>IF(ISBLANK(春季大会!Z26),"",春季大会!Z26)</f>
        <v/>
      </c>
      <c r="Z26" s="331"/>
      <c r="AA26" s="331"/>
      <c r="AB26" s="332"/>
      <c r="AD26" s="9"/>
      <c r="AE26" s="9"/>
      <c r="AF26" s="9"/>
      <c r="AG26" s="9"/>
      <c r="AH26" s="9"/>
      <c r="AI26" s="9"/>
    </row>
    <row r="27" spans="2:35" ht="18.75">
      <c r="B27" s="663">
        <v>14</v>
      </c>
      <c r="C27" s="664"/>
      <c r="D27" s="664"/>
      <c r="E27" s="328" t="str">
        <f>IF(ISBLANK(春季大会!F27),"",春季大会!F27)</f>
        <v/>
      </c>
      <c r="F27" s="245"/>
      <c r="G27" s="245"/>
      <c r="H27" s="329"/>
      <c r="I27" s="11"/>
      <c r="J27" s="245" t="str">
        <f>IF(ISBLANK(春季大会!K27),"",春季大会!K27)</f>
        <v/>
      </c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13"/>
      <c r="Y27" s="330" t="str">
        <f>IF(ISBLANK(春季大会!Z27),"",春季大会!Z27)</f>
        <v/>
      </c>
      <c r="Z27" s="331"/>
      <c r="AA27" s="331"/>
      <c r="AB27" s="332"/>
      <c r="AD27" s="9"/>
      <c r="AE27" s="9"/>
      <c r="AF27" s="9"/>
      <c r="AG27" s="9"/>
      <c r="AH27" s="9"/>
      <c r="AI27" s="9"/>
    </row>
    <row r="28" spans="2:35" ht="18.75">
      <c r="B28" s="663">
        <v>15</v>
      </c>
      <c r="C28" s="664"/>
      <c r="D28" s="664"/>
      <c r="E28" s="328" t="str">
        <f>IF(ISBLANK(春季大会!F28),"",春季大会!F28)</f>
        <v/>
      </c>
      <c r="F28" s="245"/>
      <c r="G28" s="245"/>
      <c r="H28" s="329"/>
      <c r="I28" s="11"/>
      <c r="J28" s="245" t="str">
        <f>IF(ISBLANK(春季大会!K28),"",春季大会!K28)</f>
        <v/>
      </c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13"/>
      <c r="Y28" s="330" t="str">
        <f>IF(ISBLANK(春季大会!Z28),"",春季大会!Z28)</f>
        <v/>
      </c>
      <c r="Z28" s="331"/>
      <c r="AA28" s="331"/>
      <c r="AB28" s="332"/>
      <c r="AD28" s="9"/>
      <c r="AE28" s="9"/>
      <c r="AF28" s="9"/>
      <c r="AG28" s="9"/>
      <c r="AH28" s="9"/>
      <c r="AI28" s="9"/>
    </row>
    <row r="29" spans="2:35" ht="18.75">
      <c r="B29" s="663">
        <v>16</v>
      </c>
      <c r="C29" s="664"/>
      <c r="D29" s="664"/>
      <c r="E29" s="328" t="str">
        <f>IF(ISBLANK(春季大会!F29),"",春季大会!F29)</f>
        <v/>
      </c>
      <c r="F29" s="245"/>
      <c r="G29" s="245"/>
      <c r="H29" s="329"/>
      <c r="I29" s="11"/>
      <c r="J29" s="245" t="str">
        <f>IF(ISBLANK(春季大会!K29),"",春季大会!K29)</f>
        <v/>
      </c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13"/>
      <c r="Y29" s="330" t="str">
        <f>IF(ISBLANK(春季大会!Z29),"",春季大会!Z29)</f>
        <v/>
      </c>
      <c r="Z29" s="331"/>
      <c r="AA29" s="331"/>
      <c r="AB29" s="332"/>
      <c r="AD29" s="9"/>
      <c r="AE29" s="9"/>
      <c r="AF29" s="9"/>
      <c r="AG29" s="9"/>
      <c r="AH29" s="9"/>
      <c r="AI29" s="9"/>
    </row>
    <row r="30" spans="2:35" ht="18.75">
      <c r="B30" s="663">
        <v>17</v>
      </c>
      <c r="C30" s="664"/>
      <c r="D30" s="664"/>
      <c r="E30" s="328" t="str">
        <f>IF(ISBLANK(春季大会!F30),"",春季大会!F30)</f>
        <v/>
      </c>
      <c r="F30" s="245"/>
      <c r="G30" s="245"/>
      <c r="H30" s="329"/>
      <c r="I30" s="11"/>
      <c r="J30" s="245" t="str">
        <f>IF(ISBLANK(春季大会!K30),"",春季大会!K30)</f>
        <v/>
      </c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13"/>
      <c r="Y30" s="330" t="str">
        <f>IF(ISBLANK(春季大会!Z30),"",春季大会!Z30)</f>
        <v/>
      </c>
      <c r="Z30" s="331"/>
      <c r="AA30" s="331"/>
      <c r="AB30" s="332"/>
      <c r="AD30" s="9"/>
      <c r="AE30" s="9"/>
      <c r="AF30" s="9"/>
      <c r="AG30" s="9"/>
      <c r="AH30" s="9"/>
      <c r="AI30" s="9"/>
    </row>
    <row r="31" spans="2:35" ht="18.75">
      <c r="B31" s="663">
        <v>18</v>
      </c>
      <c r="C31" s="664"/>
      <c r="D31" s="664"/>
      <c r="E31" s="328" t="str">
        <f>IF(ISBLANK(春季大会!F31),"",春季大会!F31)</f>
        <v/>
      </c>
      <c r="F31" s="245"/>
      <c r="G31" s="245"/>
      <c r="H31" s="329"/>
      <c r="I31" s="11"/>
      <c r="J31" s="245" t="str">
        <f>IF(ISBLANK(春季大会!K31),"",春季大会!K31)</f>
        <v/>
      </c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13"/>
      <c r="Y31" s="330" t="str">
        <f>IF(ISBLANK(春季大会!Z31),"",春季大会!Z31)</f>
        <v/>
      </c>
      <c r="Z31" s="331"/>
      <c r="AA31" s="331"/>
      <c r="AB31" s="332"/>
      <c r="AD31" s="18"/>
      <c r="AE31" s="9"/>
      <c r="AF31" s="9"/>
      <c r="AG31" s="9"/>
      <c r="AH31" s="9"/>
      <c r="AI31" s="9"/>
    </row>
    <row r="32" spans="2:35" ht="18.75">
      <c r="B32" s="663">
        <v>19</v>
      </c>
      <c r="C32" s="664"/>
      <c r="D32" s="664"/>
      <c r="E32" s="328" t="str">
        <f>IF(ISBLANK(春季大会!F32),"",春季大会!F32)</f>
        <v/>
      </c>
      <c r="F32" s="245"/>
      <c r="G32" s="245"/>
      <c r="H32" s="329"/>
      <c r="I32" s="11"/>
      <c r="J32" s="245" t="str">
        <f>IF(ISBLANK(春季大会!K32),"",春季大会!K32)</f>
        <v/>
      </c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13"/>
      <c r="Y32" s="330" t="str">
        <f>IF(ISBLANK(春季大会!Z32),"",春季大会!Z32)</f>
        <v/>
      </c>
      <c r="Z32" s="331"/>
      <c r="AA32" s="331"/>
      <c r="AB32" s="332"/>
      <c r="AD32" s="9"/>
      <c r="AE32" s="9"/>
      <c r="AF32" s="9"/>
      <c r="AG32" s="9"/>
      <c r="AH32" s="9"/>
      <c r="AI32" s="9"/>
    </row>
    <row r="33" spans="2:37" ht="18.75">
      <c r="B33" s="663">
        <v>20</v>
      </c>
      <c r="C33" s="664"/>
      <c r="D33" s="664"/>
      <c r="E33" s="328" t="str">
        <f>IF(ISBLANK(春季大会!F33),"",春季大会!F33)</f>
        <v/>
      </c>
      <c r="F33" s="245"/>
      <c r="G33" s="245"/>
      <c r="H33" s="329"/>
      <c r="I33" s="11"/>
      <c r="J33" s="245" t="str">
        <f>IF(ISBLANK(春季大会!K33),"",春季大会!K33)</f>
        <v/>
      </c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13"/>
      <c r="Y33" s="330" t="str">
        <f>IF(ISBLANK(春季大会!Z33),"",春季大会!Z33)</f>
        <v/>
      </c>
      <c r="Z33" s="331"/>
      <c r="AA33" s="331"/>
      <c r="AB33" s="332"/>
      <c r="AD33" s="9"/>
      <c r="AE33" s="9"/>
      <c r="AF33" s="9"/>
      <c r="AG33" s="9"/>
      <c r="AH33" s="9"/>
      <c r="AI33" s="9"/>
    </row>
    <row r="34" spans="2:37" ht="18.75">
      <c r="B34" s="663">
        <v>21</v>
      </c>
      <c r="C34" s="664"/>
      <c r="D34" s="664"/>
      <c r="E34" s="328" t="str">
        <f>IF(ISBLANK(春季大会!F34),"",春季大会!F34)</f>
        <v/>
      </c>
      <c r="F34" s="245"/>
      <c r="G34" s="245"/>
      <c r="H34" s="329"/>
      <c r="I34" s="11"/>
      <c r="J34" s="245" t="str">
        <f>IF(ISBLANK(春季大会!K34),"",春季大会!K34)</f>
        <v/>
      </c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13"/>
      <c r="Y34" s="330" t="str">
        <f>IF(ISBLANK(春季大会!Z34),"",春季大会!Z34)</f>
        <v/>
      </c>
      <c r="Z34" s="331"/>
      <c r="AA34" s="331"/>
      <c r="AB34" s="332"/>
      <c r="AD34" s="9"/>
      <c r="AE34" s="9"/>
      <c r="AF34" s="9"/>
      <c r="AG34" s="9"/>
      <c r="AH34" s="9"/>
      <c r="AI34" s="9"/>
    </row>
    <row r="35" spans="2:37" ht="18.75">
      <c r="B35" s="663">
        <v>22</v>
      </c>
      <c r="C35" s="664"/>
      <c r="D35" s="664"/>
      <c r="E35" s="328" t="str">
        <f>IF(ISBLANK(春季大会!F35),"",春季大会!F35)</f>
        <v/>
      </c>
      <c r="F35" s="245"/>
      <c r="G35" s="245"/>
      <c r="H35" s="329"/>
      <c r="I35" s="11"/>
      <c r="J35" s="245" t="str">
        <f>IF(ISBLANK(春季大会!K35),"",春季大会!K35)</f>
        <v/>
      </c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13"/>
      <c r="Y35" s="330" t="str">
        <f>IF(ISBLANK(春季大会!Z35),"",春季大会!Z35)</f>
        <v/>
      </c>
      <c r="Z35" s="331"/>
      <c r="AA35" s="331"/>
      <c r="AB35" s="332"/>
      <c r="AD35" s="9"/>
      <c r="AE35" s="9"/>
      <c r="AF35" s="9"/>
      <c r="AG35" s="9"/>
      <c r="AH35" s="9"/>
      <c r="AI35" s="9"/>
    </row>
    <row r="36" spans="2:37" ht="18.75">
      <c r="B36" s="663">
        <v>23</v>
      </c>
      <c r="C36" s="664"/>
      <c r="D36" s="664"/>
      <c r="E36" s="328" t="str">
        <f>IF(ISBLANK(春季大会!F36),"",春季大会!F36)</f>
        <v/>
      </c>
      <c r="F36" s="245"/>
      <c r="G36" s="245"/>
      <c r="H36" s="329"/>
      <c r="I36" s="11"/>
      <c r="J36" s="245" t="str">
        <f>IF(ISBLANK(春季大会!K36),"",春季大会!K36)</f>
        <v/>
      </c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13"/>
      <c r="Y36" s="330" t="str">
        <f>IF(ISBLANK(春季大会!Z36),"",春季大会!Z36)</f>
        <v/>
      </c>
      <c r="Z36" s="331"/>
      <c r="AA36" s="331"/>
      <c r="AB36" s="332"/>
      <c r="AD36" s="9"/>
      <c r="AE36" s="9"/>
      <c r="AF36" s="9"/>
      <c r="AG36" s="9"/>
      <c r="AH36" s="9"/>
      <c r="AI36" s="9"/>
    </row>
    <row r="37" spans="2:37" ht="18.75">
      <c r="B37" s="663">
        <v>24</v>
      </c>
      <c r="C37" s="664"/>
      <c r="D37" s="664"/>
      <c r="E37" s="328" t="str">
        <f>IF(ISBLANK(春季大会!F37),"",春季大会!F37)</f>
        <v/>
      </c>
      <c r="F37" s="245"/>
      <c r="G37" s="245"/>
      <c r="H37" s="329"/>
      <c r="I37" s="11"/>
      <c r="J37" s="245" t="str">
        <f>IF(ISBLANK(春季大会!K37),"",春季大会!K37)</f>
        <v/>
      </c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13"/>
      <c r="Y37" s="330" t="str">
        <f>IF(ISBLANK(春季大会!Z37),"",春季大会!Z37)</f>
        <v/>
      </c>
      <c r="Z37" s="331"/>
      <c r="AA37" s="331"/>
      <c r="AB37" s="332"/>
      <c r="AD37" s="9"/>
      <c r="AE37" s="9"/>
      <c r="AF37" s="9"/>
      <c r="AG37" s="9"/>
      <c r="AH37" s="9"/>
      <c r="AI37" s="9"/>
    </row>
    <row r="38" spans="2:37" ht="19.5" thickBot="1">
      <c r="B38" s="647">
        <v>25</v>
      </c>
      <c r="C38" s="648"/>
      <c r="D38" s="648"/>
      <c r="E38" s="328" t="str">
        <f>IF(ISBLANK(春季大会!F38),"",春季大会!F38)</f>
        <v/>
      </c>
      <c r="F38" s="245"/>
      <c r="G38" s="245"/>
      <c r="H38" s="329"/>
      <c r="I38" s="20"/>
      <c r="J38" s="245" t="str">
        <f>IF(ISBLANK(春季大会!K38),"",春季大会!K38)</f>
        <v/>
      </c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1"/>
      <c r="Y38" s="330" t="str">
        <f>IF(ISBLANK(春季大会!Z38),"",春季大会!Z38)</f>
        <v/>
      </c>
      <c r="Z38" s="331"/>
      <c r="AA38" s="331"/>
      <c r="AB38" s="332"/>
      <c r="AD38" s="9"/>
      <c r="AE38" s="9"/>
      <c r="AF38" s="9"/>
      <c r="AG38" s="9"/>
      <c r="AH38" s="9"/>
      <c r="AI38" s="9"/>
    </row>
    <row r="39" spans="2:37" ht="16.5" customHeight="1">
      <c r="B39" s="649" t="s">
        <v>49</v>
      </c>
      <c r="C39" s="652" t="s">
        <v>50</v>
      </c>
      <c r="D39" s="655"/>
      <c r="E39" s="656"/>
      <c r="F39" s="656"/>
      <c r="G39" s="656"/>
      <c r="H39" s="656"/>
      <c r="I39" s="656"/>
      <c r="J39" s="657"/>
      <c r="K39" s="658" t="s">
        <v>51</v>
      </c>
      <c r="L39" s="658"/>
      <c r="M39" s="658"/>
      <c r="N39" s="658"/>
      <c r="O39" s="658"/>
      <c r="P39" s="658"/>
      <c r="Q39" s="659"/>
      <c r="R39" s="660" t="s">
        <v>52</v>
      </c>
      <c r="S39" s="658"/>
      <c r="T39" s="658"/>
      <c r="U39" s="658"/>
      <c r="V39" s="658"/>
      <c r="W39" s="659"/>
      <c r="X39" s="660" t="s">
        <v>53</v>
      </c>
      <c r="Y39" s="658"/>
      <c r="Z39" s="658"/>
      <c r="AA39" s="658"/>
      <c r="AB39" s="661"/>
    </row>
    <row r="40" spans="2:37" ht="18.75" customHeight="1">
      <c r="B40" s="650"/>
      <c r="C40" s="653"/>
      <c r="D40" s="662" t="s">
        <v>15</v>
      </c>
      <c r="E40" s="359"/>
      <c r="F40" s="359"/>
      <c r="G40" s="638" t="s">
        <v>16</v>
      </c>
      <c r="H40" s="638"/>
      <c r="I40" s="638"/>
      <c r="J40" s="638"/>
      <c r="K40" s="389" t="str">
        <f>IF(ISBLANK(春季大会!L40),"",春季大会!L40)</f>
        <v/>
      </c>
      <c r="L40" s="389"/>
      <c r="M40" s="389"/>
      <c r="N40" s="389"/>
      <c r="O40" s="389"/>
      <c r="P40" s="389"/>
      <c r="Q40" s="389"/>
      <c r="R40" s="389" t="str">
        <f>IF(ISBLANK(春季大会!S40),"",春季大会!S40)</f>
        <v/>
      </c>
      <c r="S40" s="389"/>
      <c r="T40" s="389"/>
      <c r="U40" s="389"/>
      <c r="V40" s="389"/>
      <c r="W40" s="389"/>
      <c r="X40" s="389" t="str">
        <f>IF(ISBLANK(春季大会!Y40),"",春季大会!Y40)</f>
        <v/>
      </c>
      <c r="Y40" s="389"/>
      <c r="Z40" s="389"/>
      <c r="AA40" s="389"/>
      <c r="AB40" s="390"/>
    </row>
    <row r="41" spans="2:37" ht="18.75" customHeight="1">
      <c r="B41" s="650"/>
      <c r="C41" s="653"/>
      <c r="D41" s="422"/>
      <c r="E41" s="395"/>
      <c r="F41" s="395"/>
      <c r="G41" s="389" t="s">
        <v>18</v>
      </c>
      <c r="H41" s="389"/>
      <c r="I41" s="389"/>
      <c r="J41" s="389"/>
      <c r="K41" s="389" t="str">
        <f>IF(ISBLANK(春季大会!L41),"",春季大会!L41)</f>
        <v/>
      </c>
      <c r="L41" s="389"/>
      <c r="M41" s="389"/>
      <c r="N41" s="389"/>
      <c r="O41" s="389"/>
      <c r="P41" s="389"/>
      <c r="Q41" s="389"/>
      <c r="R41" s="389" t="str">
        <f>IF(ISBLANK(春季大会!S41),"",春季大会!S41)</f>
        <v/>
      </c>
      <c r="S41" s="389"/>
      <c r="T41" s="389"/>
      <c r="U41" s="389"/>
      <c r="V41" s="389"/>
      <c r="W41" s="389"/>
      <c r="X41" s="389" t="str">
        <f>IF(ISBLANK(春季大会!Y41),"",春季大会!Y41)</f>
        <v/>
      </c>
      <c r="Y41" s="389"/>
      <c r="Z41" s="389"/>
      <c r="AA41" s="389"/>
      <c r="AB41" s="390"/>
    </row>
    <row r="42" spans="2:37" ht="18.75" customHeight="1">
      <c r="B42" s="650"/>
      <c r="C42" s="653"/>
      <c r="D42" s="421" t="s">
        <v>17</v>
      </c>
      <c r="E42" s="496"/>
      <c r="F42" s="496"/>
      <c r="G42" s="389" t="s">
        <v>16</v>
      </c>
      <c r="H42" s="389"/>
      <c r="I42" s="389"/>
      <c r="J42" s="389"/>
      <c r="K42" s="389" t="str">
        <f>IF(ISBLANK(春季大会!L42),"",春季大会!L42)</f>
        <v/>
      </c>
      <c r="L42" s="389"/>
      <c r="M42" s="389"/>
      <c r="N42" s="389"/>
      <c r="O42" s="389"/>
      <c r="P42" s="389"/>
      <c r="Q42" s="389"/>
      <c r="R42" s="389" t="str">
        <f>IF(ISBLANK(春季大会!S42),"",春季大会!S42)</f>
        <v/>
      </c>
      <c r="S42" s="389"/>
      <c r="T42" s="389"/>
      <c r="U42" s="389"/>
      <c r="V42" s="389"/>
      <c r="W42" s="389"/>
      <c r="X42" s="389" t="str">
        <f>IF(ISBLANK(春季大会!Y42),"",春季大会!Y42)</f>
        <v/>
      </c>
      <c r="Y42" s="389"/>
      <c r="Z42" s="389"/>
      <c r="AA42" s="389"/>
      <c r="AB42" s="390"/>
    </row>
    <row r="43" spans="2:37" ht="18.75" customHeight="1" thickBot="1">
      <c r="B43" s="651"/>
      <c r="C43" s="654"/>
      <c r="D43" s="497"/>
      <c r="E43" s="498"/>
      <c r="F43" s="498"/>
      <c r="G43" s="385" t="s">
        <v>18</v>
      </c>
      <c r="H43" s="385"/>
      <c r="I43" s="385"/>
      <c r="J43" s="385"/>
      <c r="K43" s="385" t="str">
        <f>IF(ISBLANK(春季大会!L43),"",春季大会!L43)</f>
        <v/>
      </c>
      <c r="L43" s="385"/>
      <c r="M43" s="385"/>
      <c r="N43" s="385"/>
      <c r="O43" s="385"/>
      <c r="P43" s="385"/>
      <c r="Q43" s="385"/>
      <c r="R43" s="385" t="str">
        <f>IF(ISBLANK(春季大会!S43),"",春季大会!S43)</f>
        <v/>
      </c>
      <c r="S43" s="385"/>
      <c r="T43" s="385"/>
      <c r="U43" s="385"/>
      <c r="V43" s="385"/>
      <c r="W43" s="385"/>
      <c r="X43" s="385" t="str">
        <f>IF(ISBLANK(春季大会!Y43),"",春季大会!Y43)</f>
        <v/>
      </c>
      <c r="Y43" s="385"/>
      <c r="Z43" s="385"/>
      <c r="AA43" s="385"/>
      <c r="AB43" s="387"/>
    </row>
    <row r="47" spans="2:37">
      <c r="E47" s="38"/>
      <c r="F47" s="38"/>
    </row>
    <row r="48" spans="2:37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E48" s="9"/>
      <c r="AF48" s="9"/>
      <c r="AG48" s="9"/>
      <c r="AH48" s="9"/>
      <c r="AI48" s="9"/>
      <c r="AJ48" s="9"/>
      <c r="AK48" s="9"/>
    </row>
  </sheetData>
  <mergeCells count="145">
    <mergeCell ref="B3:D4"/>
    <mergeCell ref="E3:AB4"/>
    <mergeCell ref="B5:D6"/>
    <mergeCell ref="I5:T6"/>
    <mergeCell ref="U5:U6"/>
    <mergeCell ref="V5:Y6"/>
    <mergeCell ref="Z5:AB6"/>
    <mergeCell ref="B14:D14"/>
    <mergeCell ref="E14:H14"/>
    <mergeCell ref="J14:W14"/>
    <mergeCell ref="Y14:AB14"/>
    <mergeCell ref="B12:D12"/>
    <mergeCell ref="J12:W12"/>
    <mergeCell ref="B7:D8"/>
    <mergeCell ref="I7:T8"/>
    <mergeCell ref="U7:U8"/>
    <mergeCell ref="V7:Y8"/>
    <mergeCell ref="Z7:AB8"/>
    <mergeCell ref="B9:D11"/>
    <mergeCell ref="J9:W10"/>
    <mergeCell ref="J11:W11"/>
    <mergeCell ref="B15:D15"/>
    <mergeCell ref="E15:H15"/>
    <mergeCell ref="J15:W15"/>
    <mergeCell ref="Y15:AB15"/>
    <mergeCell ref="B13:D13"/>
    <mergeCell ref="E13:H13"/>
    <mergeCell ref="J13:W13"/>
    <mergeCell ref="Y13:AB13"/>
    <mergeCell ref="B18:D18"/>
    <mergeCell ref="E18:H18"/>
    <mergeCell ref="J18:W18"/>
    <mergeCell ref="Y18:AB18"/>
    <mergeCell ref="B19:D19"/>
    <mergeCell ref="E19:H19"/>
    <mergeCell ref="J19:W19"/>
    <mergeCell ref="Y19:AB19"/>
    <mergeCell ref="B16:D16"/>
    <mergeCell ref="E16:H16"/>
    <mergeCell ref="J16:W16"/>
    <mergeCell ref="Y16:AB16"/>
    <mergeCell ref="B17:D17"/>
    <mergeCell ref="E17:H17"/>
    <mergeCell ref="J17:W17"/>
    <mergeCell ref="Y17:AB17"/>
    <mergeCell ref="B22:D22"/>
    <mergeCell ref="E22:H22"/>
    <mergeCell ref="J22:W22"/>
    <mergeCell ref="Y22:AB22"/>
    <mergeCell ref="B23:D23"/>
    <mergeCell ref="E23:H23"/>
    <mergeCell ref="J23:W23"/>
    <mergeCell ref="Y23:AB23"/>
    <mergeCell ref="B20:D20"/>
    <mergeCell ref="E20:H20"/>
    <mergeCell ref="J20:W20"/>
    <mergeCell ref="Y20:AB20"/>
    <mergeCell ref="B21:D21"/>
    <mergeCell ref="E21:H21"/>
    <mergeCell ref="J21:W21"/>
    <mergeCell ref="Y21:AB21"/>
    <mergeCell ref="B26:D26"/>
    <mergeCell ref="E26:H26"/>
    <mergeCell ref="J26:W26"/>
    <mergeCell ref="Y26:AB26"/>
    <mergeCell ref="B27:D27"/>
    <mergeCell ref="E27:H27"/>
    <mergeCell ref="J27:W27"/>
    <mergeCell ref="Y27:AB27"/>
    <mergeCell ref="B24:D24"/>
    <mergeCell ref="E24:H24"/>
    <mergeCell ref="J24:W24"/>
    <mergeCell ref="Y24:AB24"/>
    <mergeCell ref="B25:D25"/>
    <mergeCell ref="E25:H25"/>
    <mergeCell ref="J25:W25"/>
    <mergeCell ref="Y25:AB25"/>
    <mergeCell ref="B30:D30"/>
    <mergeCell ref="E30:H30"/>
    <mergeCell ref="J30:W30"/>
    <mergeCell ref="Y30:AB30"/>
    <mergeCell ref="B31:D31"/>
    <mergeCell ref="E31:H31"/>
    <mergeCell ref="J31:W31"/>
    <mergeCell ref="Y31:AB31"/>
    <mergeCell ref="B28:D28"/>
    <mergeCell ref="E28:H28"/>
    <mergeCell ref="J28:W28"/>
    <mergeCell ref="Y28:AB28"/>
    <mergeCell ref="B29:D29"/>
    <mergeCell ref="E29:H29"/>
    <mergeCell ref="J29:W29"/>
    <mergeCell ref="Y29:AB29"/>
    <mergeCell ref="B34:D34"/>
    <mergeCell ref="E34:H34"/>
    <mergeCell ref="J34:W34"/>
    <mergeCell ref="Y34:AB34"/>
    <mergeCell ref="B35:D35"/>
    <mergeCell ref="E35:H35"/>
    <mergeCell ref="J35:W35"/>
    <mergeCell ref="Y35:AB35"/>
    <mergeCell ref="B32:D32"/>
    <mergeCell ref="E32:H32"/>
    <mergeCell ref="J32:W32"/>
    <mergeCell ref="Y32:AB32"/>
    <mergeCell ref="B33:D33"/>
    <mergeCell ref="E33:H33"/>
    <mergeCell ref="J33:W33"/>
    <mergeCell ref="Y33:AB33"/>
    <mergeCell ref="G42:J42"/>
    <mergeCell ref="K42:Q42"/>
    <mergeCell ref="R42:W42"/>
    <mergeCell ref="X42:AB42"/>
    <mergeCell ref="B36:D36"/>
    <mergeCell ref="E36:H36"/>
    <mergeCell ref="J36:W36"/>
    <mergeCell ref="Y36:AB36"/>
    <mergeCell ref="B37:D37"/>
    <mergeCell ref="E37:H37"/>
    <mergeCell ref="J37:W37"/>
    <mergeCell ref="Y37:AB37"/>
    <mergeCell ref="G43:J43"/>
    <mergeCell ref="K43:Q43"/>
    <mergeCell ref="R43:W43"/>
    <mergeCell ref="X43:AB43"/>
    <mergeCell ref="B38:D38"/>
    <mergeCell ref="E38:H38"/>
    <mergeCell ref="J38:W38"/>
    <mergeCell ref="Y38:AB38"/>
    <mergeCell ref="B39:B43"/>
    <mergeCell ref="C39:C43"/>
    <mergeCell ref="D39:J39"/>
    <mergeCell ref="K39:Q39"/>
    <mergeCell ref="R39:W39"/>
    <mergeCell ref="X39:AB39"/>
    <mergeCell ref="D40:F41"/>
    <mergeCell ref="G40:J40"/>
    <mergeCell ref="K40:Q40"/>
    <mergeCell ref="R40:W40"/>
    <mergeCell ref="X40:AB40"/>
    <mergeCell ref="G41:J41"/>
    <mergeCell ref="K41:Q41"/>
    <mergeCell ref="R41:W41"/>
    <mergeCell ref="X41:AB41"/>
    <mergeCell ref="D42:F43"/>
  </mergeCells>
  <phoneticPr fontId="2"/>
  <dataValidations count="4">
    <dataValidation type="list" allowBlank="1" showInputMessage="1" showErrorMessage="1" sqref="WVE983045:WVF983048 IS5:IT8 SO5:SP8 ACK5:ACL8 AMG5:AMH8 AWC5:AWD8 BFY5:BFZ8 BPU5:BPV8 BZQ5:BZR8 CJM5:CJN8 CTI5:CTJ8 DDE5:DDF8 DNA5:DNB8 DWW5:DWX8 EGS5:EGT8 EQO5:EQP8 FAK5:FAL8 FKG5:FKH8 FUC5:FUD8 GDY5:GDZ8 GNU5:GNV8 GXQ5:GXR8 HHM5:HHN8 HRI5:HRJ8 IBE5:IBF8 ILA5:ILB8 IUW5:IUX8 JES5:JET8 JOO5:JOP8 JYK5:JYL8 KIG5:KIH8 KSC5:KSD8 LBY5:LBZ8 LLU5:LLV8 LVQ5:LVR8 MFM5:MFN8 MPI5:MPJ8 MZE5:MZF8 NJA5:NJB8 NSW5:NSX8 OCS5:OCT8 OMO5:OMP8 OWK5:OWL8 PGG5:PGH8 PQC5:PQD8 PZY5:PZZ8 QJU5:QJV8 QTQ5:QTR8 RDM5:RDN8 RNI5:RNJ8 RXE5:RXF8 SHA5:SHB8 SQW5:SQX8 TAS5:TAT8 TKO5:TKP8 TUK5:TUL8 UEG5:UEH8 UOC5:UOD8 UXY5:UXZ8 VHU5:VHV8 VRQ5:VRR8 WBM5:WBN8 WLI5:WLJ8 WVE5:WVF8 X65541:Y65544 IS65541:IT65544 SO65541:SP65544 ACK65541:ACL65544 AMG65541:AMH65544 AWC65541:AWD65544 BFY65541:BFZ65544 BPU65541:BPV65544 BZQ65541:BZR65544 CJM65541:CJN65544 CTI65541:CTJ65544 DDE65541:DDF65544 DNA65541:DNB65544 DWW65541:DWX65544 EGS65541:EGT65544 EQO65541:EQP65544 FAK65541:FAL65544 FKG65541:FKH65544 FUC65541:FUD65544 GDY65541:GDZ65544 GNU65541:GNV65544 GXQ65541:GXR65544 HHM65541:HHN65544 HRI65541:HRJ65544 IBE65541:IBF65544 ILA65541:ILB65544 IUW65541:IUX65544 JES65541:JET65544 JOO65541:JOP65544 JYK65541:JYL65544 KIG65541:KIH65544 KSC65541:KSD65544 LBY65541:LBZ65544 LLU65541:LLV65544 LVQ65541:LVR65544 MFM65541:MFN65544 MPI65541:MPJ65544 MZE65541:MZF65544 NJA65541:NJB65544 NSW65541:NSX65544 OCS65541:OCT65544 OMO65541:OMP65544 OWK65541:OWL65544 PGG65541:PGH65544 PQC65541:PQD65544 PZY65541:PZZ65544 QJU65541:QJV65544 QTQ65541:QTR65544 RDM65541:RDN65544 RNI65541:RNJ65544 RXE65541:RXF65544 SHA65541:SHB65544 SQW65541:SQX65544 TAS65541:TAT65544 TKO65541:TKP65544 TUK65541:TUL65544 UEG65541:UEH65544 UOC65541:UOD65544 UXY65541:UXZ65544 VHU65541:VHV65544 VRQ65541:VRR65544 WBM65541:WBN65544 WLI65541:WLJ65544 WVE65541:WVF65544 X131077:Y131080 IS131077:IT131080 SO131077:SP131080 ACK131077:ACL131080 AMG131077:AMH131080 AWC131077:AWD131080 BFY131077:BFZ131080 BPU131077:BPV131080 BZQ131077:BZR131080 CJM131077:CJN131080 CTI131077:CTJ131080 DDE131077:DDF131080 DNA131077:DNB131080 DWW131077:DWX131080 EGS131077:EGT131080 EQO131077:EQP131080 FAK131077:FAL131080 FKG131077:FKH131080 FUC131077:FUD131080 GDY131077:GDZ131080 GNU131077:GNV131080 GXQ131077:GXR131080 HHM131077:HHN131080 HRI131077:HRJ131080 IBE131077:IBF131080 ILA131077:ILB131080 IUW131077:IUX131080 JES131077:JET131080 JOO131077:JOP131080 JYK131077:JYL131080 KIG131077:KIH131080 KSC131077:KSD131080 LBY131077:LBZ131080 LLU131077:LLV131080 LVQ131077:LVR131080 MFM131077:MFN131080 MPI131077:MPJ131080 MZE131077:MZF131080 NJA131077:NJB131080 NSW131077:NSX131080 OCS131077:OCT131080 OMO131077:OMP131080 OWK131077:OWL131080 PGG131077:PGH131080 PQC131077:PQD131080 PZY131077:PZZ131080 QJU131077:QJV131080 QTQ131077:QTR131080 RDM131077:RDN131080 RNI131077:RNJ131080 RXE131077:RXF131080 SHA131077:SHB131080 SQW131077:SQX131080 TAS131077:TAT131080 TKO131077:TKP131080 TUK131077:TUL131080 UEG131077:UEH131080 UOC131077:UOD131080 UXY131077:UXZ131080 VHU131077:VHV131080 VRQ131077:VRR131080 WBM131077:WBN131080 WLI131077:WLJ131080 WVE131077:WVF131080 X196613:Y196616 IS196613:IT196616 SO196613:SP196616 ACK196613:ACL196616 AMG196613:AMH196616 AWC196613:AWD196616 BFY196613:BFZ196616 BPU196613:BPV196616 BZQ196613:BZR196616 CJM196613:CJN196616 CTI196613:CTJ196616 DDE196613:DDF196616 DNA196613:DNB196616 DWW196613:DWX196616 EGS196613:EGT196616 EQO196613:EQP196616 FAK196613:FAL196616 FKG196613:FKH196616 FUC196613:FUD196616 GDY196613:GDZ196616 GNU196613:GNV196616 GXQ196613:GXR196616 HHM196613:HHN196616 HRI196613:HRJ196616 IBE196613:IBF196616 ILA196613:ILB196616 IUW196613:IUX196616 JES196613:JET196616 JOO196613:JOP196616 JYK196613:JYL196616 KIG196613:KIH196616 KSC196613:KSD196616 LBY196613:LBZ196616 LLU196613:LLV196616 LVQ196613:LVR196616 MFM196613:MFN196616 MPI196613:MPJ196616 MZE196613:MZF196616 NJA196613:NJB196616 NSW196613:NSX196616 OCS196613:OCT196616 OMO196613:OMP196616 OWK196613:OWL196616 PGG196613:PGH196616 PQC196613:PQD196616 PZY196613:PZZ196616 QJU196613:QJV196616 QTQ196613:QTR196616 RDM196613:RDN196616 RNI196613:RNJ196616 RXE196613:RXF196616 SHA196613:SHB196616 SQW196613:SQX196616 TAS196613:TAT196616 TKO196613:TKP196616 TUK196613:TUL196616 UEG196613:UEH196616 UOC196613:UOD196616 UXY196613:UXZ196616 VHU196613:VHV196616 VRQ196613:VRR196616 WBM196613:WBN196616 WLI196613:WLJ196616 WVE196613:WVF196616 X262149:Y262152 IS262149:IT262152 SO262149:SP262152 ACK262149:ACL262152 AMG262149:AMH262152 AWC262149:AWD262152 BFY262149:BFZ262152 BPU262149:BPV262152 BZQ262149:BZR262152 CJM262149:CJN262152 CTI262149:CTJ262152 DDE262149:DDF262152 DNA262149:DNB262152 DWW262149:DWX262152 EGS262149:EGT262152 EQO262149:EQP262152 FAK262149:FAL262152 FKG262149:FKH262152 FUC262149:FUD262152 GDY262149:GDZ262152 GNU262149:GNV262152 GXQ262149:GXR262152 HHM262149:HHN262152 HRI262149:HRJ262152 IBE262149:IBF262152 ILA262149:ILB262152 IUW262149:IUX262152 JES262149:JET262152 JOO262149:JOP262152 JYK262149:JYL262152 KIG262149:KIH262152 KSC262149:KSD262152 LBY262149:LBZ262152 LLU262149:LLV262152 LVQ262149:LVR262152 MFM262149:MFN262152 MPI262149:MPJ262152 MZE262149:MZF262152 NJA262149:NJB262152 NSW262149:NSX262152 OCS262149:OCT262152 OMO262149:OMP262152 OWK262149:OWL262152 PGG262149:PGH262152 PQC262149:PQD262152 PZY262149:PZZ262152 QJU262149:QJV262152 QTQ262149:QTR262152 RDM262149:RDN262152 RNI262149:RNJ262152 RXE262149:RXF262152 SHA262149:SHB262152 SQW262149:SQX262152 TAS262149:TAT262152 TKO262149:TKP262152 TUK262149:TUL262152 UEG262149:UEH262152 UOC262149:UOD262152 UXY262149:UXZ262152 VHU262149:VHV262152 VRQ262149:VRR262152 WBM262149:WBN262152 WLI262149:WLJ262152 WVE262149:WVF262152 X327685:Y327688 IS327685:IT327688 SO327685:SP327688 ACK327685:ACL327688 AMG327685:AMH327688 AWC327685:AWD327688 BFY327685:BFZ327688 BPU327685:BPV327688 BZQ327685:BZR327688 CJM327685:CJN327688 CTI327685:CTJ327688 DDE327685:DDF327688 DNA327685:DNB327688 DWW327685:DWX327688 EGS327685:EGT327688 EQO327685:EQP327688 FAK327685:FAL327688 FKG327685:FKH327688 FUC327685:FUD327688 GDY327685:GDZ327688 GNU327685:GNV327688 GXQ327685:GXR327688 HHM327685:HHN327688 HRI327685:HRJ327688 IBE327685:IBF327688 ILA327685:ILB327688 IUW327685:IUX327688 JES327685:JET327688 JOO327685:JOP327688 JYK327685:JYL327688 KIG327685:KIH327688 KSC327685:KSD327688 LBY327685:LBZ327688 LLU327685:LLV327688 LVQ327685:LVR327688 MFM327685:MFN327688 MPI327685:MPJ327688 MZE327685:MZF327688 NJA327685:NJB327688 NSW327685:NSX327688 OCS327685:OCT327688 OMO327685:OMP327688 OWK327685:OWL327688 PGG327685:PGH327688 PQC327685:PQD327688 PZY327685:PZZ327688 QJU327685:QJV327688 QTQ327685:QTR327688 RDM327685:RDN327688 RNI327685:RNJ327688 RXE327685:RXF327688 SHA327685:SHB327688 SQW327685:SQX327688 TAS327685:TAT327688 TKO327685:TKP327688 TUK327685:TUL327688 UEG327685:UEH327688 UOC327685:UOD327688 UXY327685:UXZ327688 VHU327685:VHV327688 VRQ327685:VRR327688 WBM327685:WBN327688 WLI327685:WLJ327688 WVE327685:WVF327688 X393221:Y393224 IS393221:IT393224 SO393221:SP393224 ACK393221:ACL393224 AMG393221:AMH393224 AWC393221:AWD393224 BFY393221:BFZ393224 BPU393221:BPV393224 BZQ393221:BZR393224 CJM393221:CJN393224 CTI393221:CTJ393224 DDE393221:DDF393224 DNA393221:DNB393224 DWW393221:DWX393224 EGS393221:EGT393224 EQO393221:EQP393224 FAK393221:FAL393224 FKG393221:FKH393224 FUC393221:FUD393224 GDY393221:GDZ393224 GNU393221:GNV393224 GXQ393221:GXR393224 HHM393221:HHN393224 HRI393221:HRJ393224 IBE393221:IBF393224 ILA393221:ILB393224 IUW393221:IUX393224 JES393221:JET393224 JOO393221:JOP393224 JYK393221:JYL393224 KIG393221:KIH393224 KSC393221:KSD393224 LBY393221:LBZ393224 LLU393221:LLV393224 LVQ393221:LVR393224 MFM393221:MFN393224 MPI393221:MPJ393224 MZE393221:MZF393224 NJA393221:NJB393224 NSW393221:NSX393224 OCS393221:OCT393224 OMO393221:OMP393224 OWK393221:OWL393224 PGG393221:PGH393224 PQC393221:PQD393224 PZY393221:PZZ393224 QJU393221:QJV393224 QTQ393221:QTR393224 RDM393221:RDN393224 RNI393221:RNJ393224 RXE393221:RXF393224 SHA393221:SHB393224 SQW393221:SQX393224 TAS393221:TAT393224 TKO393221:TKP393224 TUK393221:TUL393224 UEG393221:UEH393224 UOC393221:UOD393224 UXY393221:UXZ393224 VHU393221:VHV393224 VRQ393221:VRR393224 WBM393221:WBN393224 WLI393221:WLJ393224 WVE393221:WVF393224 X458757:Y458760 IS458757:IT458760 SO458757:SP458760 ACK458757:ACL458760 AMG458757:AMH458760 AWC458757:AWD458760 BFY458757:BFZ458760 BPU458757:BPV458760 BZQ458757:BZR458760 CJM458757:CJN458760 CTI458757:CTJ458760 DDE458757:DDF458760 DNA458757:DNB458760 DWW458757:DWX458760 EGS458757:EGT458760 EQO458757:EQP458760 FAK458757:FAL458760 FKG458757:FKH458760 FUC458757:FUD458760 GDY458757:GDZ458760 GNU458757:GNV458760 GXQ458757:GXR458760 HHM458757:HHN458760 HRI458757:HRJ458760 IBE458757:IBF458760 ILA458757:ILB458760 IUW458757:IUX458760 JES458757:JET458760 JOO458757:JOP458760 JYK458757:JYL458760 KIG458757:KIH458760 KSC458757:KSD458760 LBY458757:LBZ458760 LLU458757:LLV458760 LVQ458757:LVR458760 MFM458757:MFN458760 MPI458757:MPJ458760 MZE458757:MZF458760 NJA458757:NJB458760 NSW458757:NSX458760 OCS458757:OCT458760 OMO458757:OMP458760 OWK458757:OWL458760 PGG458757:PGH458760 PQC458757:PQD458760 PZY458757:PZZ458760 QJU458757:QJV458760 QTQ458757:QTR458760 RDM458757:RDN458760 RNI458757:RNJ458760 RXE458757:RXF458760 SHA458757:SHB458760 SQW458757:SQX458760 TAS458757:TAT458760 TKO458757:TKP458760 TUK458757:TUL458760 UEG458757:UEH458760 UOC458757:UOD458760 UXY458757:UXZ458760 VHU458757:VHV458760 VRQ458757:VRR458760 WBM458757:WBN458760 WLI458757:WLJ458760 WVE458757:WVF458760 X524293:Y524296 IS524293:IT524296 SO524293:SP524296 ACK524293:ACL524296 AMG524293:AMH524296 AWC524293:AWD524296 BFY524293:BFZ524296 BPU524293:BPV524296 BZQ524293:BZR524296 CJM524293:CJN524296 CTI524293:CTJ524296 DDE524293:DDF524296 DNA524293:DNB524296 DWW524293:DWX524296 EGS524293:EGT524296 EQO524293:EQP524296 FAK524293:FAL524296 FKG524293:FKH524296 FUC524293:FUD524296 GDY524293:GDZ524296 GNU524293:GNV524296 GXQ524293:GXR524296 HHM524293:HHN524296 HRI524293:HRJ524296 IBE524293:IBF524296 ILA524293:ILB524296 IUW524293:IUX524296 JES524293:JET524296 JOO524293:JOP524296 JYK524293:JYL524296 KIG524293:KIH524296 KSC524293:KSD524296 LBY524293:LBZ524296 LLU524293:LLV524296 LVQ524293:LVR524296 MFM524293:MFN524296 MPI524293:MPJ524296 MZE524293:MZF524296 NJA524293:NJB524296 NSW524293:NSX524296 OCS524293:OCT524296 OMO524293:OMP524296 OWK524293:OWL524296 PGG524293:PGH524296 PQC524293:PQD524296 PZY524293:PZZ524296 QJU524293:QJV524296 QTQ524293:QTR524296 RDM524293:RDN524296 RNI524293:RNJ524296 RXE524293:RXF524296 SHA524293:SHB524296 SQW524293:SQX524296 TAS524293:TAT524296 TKO524293:TKP524296 TUK524293:TUL524296 UEG524293:UEH524296 UOC524293:UOD524296 UXY524293:UXZ524296 VHU524293:VHV524296 VRQ524293:VRR524296 WBM524293:WBN524296 WLI524293:WLJ524296 WVE524293:WVF524296 X589829:Y589832 IS589829:IT589832 SO589829:SP589832 ACK589829:ACL589832 AMG589829:AMH589832 AWC589829:AWD589832 BFY589829:BFZ589832 BPU589829:BPV589832 BZQ589829:BZR589832 CJM589829:CJN589832 CTI589829:CTJ589832 DDE589829:DDF589832 DNA589829:DNB589832 DWW589829:DWX589832 EGS589829:EGT589832 EQO589829:EQP589832 FAK589829:FAL589832 FKG589829:FKH589832 FUC589829:FUD589832 GDY589829:GDZ589832 GNU589829:GNV589832 GXQ589829:GXR589832 HHM589829:HHN589832 HRI589829:HRJ589832 IBE589829:IBF589832 ILA589829:ILB589832 IUW589829:IUX589832 JES589829:JET589832 JOO589829:JOP589832 JYK589829:JYL589832 KIG589829:KIH589832 KSC589829:KSD589832 LBY589829:LBZ589832 LLU589829:LLV589832 LVQ589829:LVR589832 MFM589829:MFN589832 MPI589829:MPJ589832 MZE589829:MZF589832 NJA589829:NJB589832 NSW589829:NSX589832 OCS589829:OCT589832 OMO589829:OMP589832 OWK589829:OWL589832 PGG589829:PGH589832 PQC589829:PQD589832 PZY589829:PZZ589832 QJU589829:QJV589832 QTQ589829:QTR589832 RDM589829:RDN589832 RNI589829:RNJ589832 RXE589829:RXF589832 SHA589829:SHB589832 SQW589829:SQX589832 TAS589829:TAT589832 TKO589829:TKP589832 TUK589829:TUL589832 UEG589829:UEH589832 UOC589829:UOD589832 UXY589829:UXZ589832 VHU589829:VHV589832 VRQ589829:VRR589832 WBM589829:WBN589832 WLI589829:WLJ589832 WVE589829:WVF589832 X655365:Y655368 IS655365:IT655368 SO655365:SP655368 ACK655365:ACL655368 AMG655365:AMH655368 AWC655365:AWD655368 BFY655365:BFZ655368 BPU655365:BPV655368 BZQ655365:BZR655368 CJM655365:CJN655368 CTI655365:CTJ655368 DDE655365:DDF655368 DNA655365:DNB655368 DWW655365:DWX655368 EGS655365:EGT655368 EQO655365:EQP655368 FAK655365:FAL655368 FKG655365:FKH655368 FUC655365:FUD655368 GDY655365:GDZ655368 GNU655365:GNV655368 GXQ655365:GXR655368 HHM655365:HHN655368 HRI655365:HRJ655368 IBE655365:IBF655368 ILA655365:ILB655368 IUW655365:IUX655368 JES655365:JET655368 JOO655365:JOP655368 JYK655365:JYL655368 KIG655365:KIH655368 KSC655365:KSD655368 LBY655365:LBZ655368 LLU655365:LLV655368 LVQ655365:LVR655368 MFM655365:MFN655368 MPI655365:MPJ655368 MZE655365:MZF655368 NJA655365:NJB655368 NSW655365:NSX655368 OCS655365:OCT655368 OMO655365:OMP655368 OWK655365:OWL655368 PGG655365:PGH655368 PQC655365:PQD655368 PZY655365:PZZ655368 QJU655365:QJV655368 QTQ655365:QTR655368 RDM655365:RDN655368 RNI655365:RNJ655368 RXE655365:RXF655368 SHA655365:SHB655368 SQW655365:SQX655368 TAS655365:TAT655368 TKO655365:TKP655368 TUK655365:TUL655368 UEG655365:UEH655368 UOC655365:UOD655368 UXY655365:UXZ655368 VHU655365:VHV655368 VRQ655365:VRR655368 WBM655365:WBN655368 WLI655365:WLJ655368 WVE655365:WVF655368 X720901:Y720904 IS720901:IT720904 SO720901:SP720904 ACK720901:ACL720904 AMG720901:AMH720904 AWC720901:AWD720904 BFY720901:BFZ720904 BPU720901:BPV720904 BZQ720901:BZR720904 CJM720901:CJN720904 CTI720901:CTJ720904 DDE720901:DDF720904 DNA720901:DNB720904 DWW720901:DWX720904 EGS720901:EGT720904 EQO720901:EQP720904 FAK720901:FAL720904 FKG720901:FKH720904 FUC720901:FUD720904 GDY720901:GDZ720904 GNU720901:GNV720904 GXQ720901:GXR720904 HHM720901:HHN720904 HRI720901:HRJ720904 IBE720901:IBF720904 ILA720901:ILB720904 IUW720901:IUX720904 JES720901:JET720904 JOO720901:JOP720904 JYK720901:JYL720904 KIG720901:KIH720904 KSC720901:KSD720904 LBY720901:LBZ720904 LLU720901:LLV720904 LVQ720901:LVR720904 MFM720901:MFN720904 MPI720901:MPJ720904 MZE720901:MZF720904 NJA720901:NJB720904 NSW720901:NSX720904 OCS720901:OCT720904 OMO720901:OMP720904 OWK720901:OWL720904 PGG720901:PGH720904 PQC720901:PQD720904 PZY720901:PZZ720904 QJU720901:QJV720904 QTQ720901:QTR720904 RDM720901:RDN720904 RNI720901:RNJ720904 RXE720901:RXF720904 SHA720901:SHB720904 SQW720901:SQX720904 TAS720901:TAT720904 TKO720901:TKP720904 TUK720901:TUL720904 UEG720901:UEH720904 UOC720901:UOD720904 UXY720901:UXZ720904 VHU720901:VHV720904 VRQ720901:VRR720904 WBM720901:WBN720904 WLI720901:WLJ720904 WVE720901:WVF720904 X786437:Y786440 IS786437:IT786440 SO786437:SP786440 ACK786437:ACL786440 AMG786437:AMH786440 AWC786437:AWD786440 BFY786437:BFZ786440 BPU786437:BPV786440 BZQ786437:BZR786440 CJM786437:CJN786440 CTI786437:CTJ786440 DDE786437:DDF786440 DNA786437:DNB786440 DWW786437:DWX786440 EGS786437:EGT786440 EQO786437:EQP786440 FAK786437:FAL786440 FKG786437:FKH786440 FUC786437:FUD786440 GDY786437:GDZ786440 GNU786437:GNV786440 GXQ786437:GXR786440 HHM786437:HHN786440 HRI786437:HRJ786440 IBE786437:IBF786440 ILA786437:ILB786440 IUW786437:IUX786440 JES786437:JET786440 JOO786437:JOP786440 JYK786437:JYL786440 KIG786437:KIH786440 KSC786437:KSD786440 LBY786437:LBZ786440 LLU786437:LLV786440 LVQ786437:LVR786440 MFM786437:MFN786440 MPI786437:MPJ786440 MZE786437:MZF786440 NJA786437:NJB786440 NSW786437:NSX786440 OCS786437:OCT786440 OMO786437:OMP786440 OWK786437:OWL786440 PGG786437:PGH786440 PQC786437:PQD786440 PZY786437:PZZ786440 QJU786437:QJV786440 QTQ786437:QTR786440 RDM786437:RDN786440 RNI786437:RNJ786440 RXE786437:RXF786440 SHA786437:SHB786440 SQW786437:SQX786440 TAS786437:TAT786440 TKO786437:TKP786440 TUK786437:TUL786440 UEG786437:UEH786440 UOC786437:UOD786440 UXY786437:UXZ786440 VHU786437:VHV786440 VRQ786437:VRR786440 WBM786437:WBN786440 WLI786437:WLJ786440 WVE786437:WVF786440 X851973:Y851976 IS851973:IT851976 SO851973:SP851976 ACK851973:ACL851976 AMG851973:AMH851976 AWC851973:AWD851976 BFY851973:BFZ851976 BPU851973:BPV851976 BZQ851973:BZR851976 CJM851973:CJN851976 CTI851973:CTJ851976 DDE851973:DDF851976 DNA851973:DNB851976 DWW851973:DWX851976 EGS851973:EGT851976 EQO851973:EQP851976 FAK851973:FAL851976 FKG851973:FKH851976 FUC851973:FUD851976 GDY851973:GDZ851976 GNU851973:GNV851976 GXQ851973:GXR851976 HHM851973:HHN851976 HRI851973:HRJ851976 IBE851973:IBF851976 ILA851973:ILB851976 IUW851973:IUX851976 JES851973:JET851976 JOO851973:JOP851976 JYK851973:JYL851976 KIG851973:KIH851976 KSC851973:KSD851976 LBY851973:LBZ851976 LLU851973:LLV851976 LVQ851973:LVR851976 MFM851973:MFN851976 MPI851973:MPJ851976 MZE851973:MZF851976 NJA851973:NJB851976 NSW851973:NSX851976 OCS851973:OCT851976 OMO851973:OMP851976 OWK851973:OWL851976 PGG851973:PGH851976 PQC851973:PQD851976 PZY851973:PZZ851976 QJU851973:QJV851976 QTQ851973:QTR851976 RDM851973:RDN851976 RNI851973:RNJ851976 RXE851973:RXF851976 SHA851973:SHB851976 SQW851973:SQX851976 TAS851973:TAT851976 TKO851973:TKP851976 TUK851973:TUL851976 UEG851973:UEH851976 UOC851973:UOD851976 UXY851973:UXZ851976 VHU851973:VHV851976 VRQ851973:VRR851976 WBM851973:WBN851976 WLI851973:WLJ851976 WVE851973:WVF851976 X917509:Y917512 IS917509:IT917512 SO917509:SP917512 ACK917509:ACL917512 AMG917509:AMH917512 AWC917509:AWD917512 BFY917509:BFZ917512 BPU917509:BPV917512 BZQ917509:BZR917512 CJM917509:CJN917512 CTI917509:CTJ917512 DDE917509:DDF917512 DNA917509:DNB917512 DWW917509:DWX917512 EGS917509:EGT917512 EQO917509:EQP917512 FAK917509:FAL917512 FKG917509:FKH917512 FUC917509:FUD917512 GDY917509:GDZ917512 GNU917509:GNV917512 GXQ917509:GXR917512 HHM917509:HHN917512 HRI917509:HRJ917512 IBE917509:IBF917512 ILA917509:ILB917512 IUW917509:IUX917512 JES917509:JET917512 JOO917509:JOP917512 JYK917509:JYL917512 KIG917509:KIH917512 KSC917509:KSD917512 LBY917509:LBZ917512 LLU917509:LLV917512 LVQ917509:LVR917512 MFM917509:MFN917512 MPI917509:MPJ917512 MZE917509:MZF917512 NJA917509:NJB917512 NSW917509:NSX917512 OCS917509:OCT917512 OMO917509:OMP917512 OWK917509:OWL917512 PGG917509:PGH917512 PQC917509:PQD917512 PZY917509:PZZ917512 QJU917509:QJV917512 QTQ917509:QTR917512 RDM917509:RDN917512 RNI917509:RNJ917512 RXE917509:RXF917512 SHA917509:SHB917512 SQW917509:SQX917512 TAS917509:TAT917512 TKO917509:TKP917512 TUK917509:TUL917512 UEG917509:UEH917512 UOC917509:UOD917512 UXY917509:UXZ917512 VHU917509:VHV917512 VRQ917509:VRR917512 WBM917509:WBN917512 WLI917509:WLJ917512 WVE917509:WVF917512 X983045:Y983048 IS983045:IT983048 SO983045:SP983048 ACK983045:ACL983048 AMG983045:AMH983048 AWC983045:AWD983048 BFY983045:BFZ983048 BPU983045:BPV983048 BZQ983045:BZR983048 CJM983045:CJN983048 CTI983045:CTJ983048 DDE983045:DDF983048 DNA983045:DNB983048 DWW983045:DWX983048 EGS983045:EGT983048 EQO983045:EQP983048 FAK983045:FAL983048 FKG983045:FKH983048 FUC983045:FUD983048 GDY983045:GDZ983048 GNU983045:GNV983048 GXQ983045:GXR983048 HHM983045:HHN983048 HRI983045:HRJ983048 IBE983045:IBF983048 ILA983045:ILB983048 IUW983045:IUX983048 JES983045:JET983048 JOO983045:JOP983048 JYK983045:JYL983048 KIG983045:KIH983048 KSC983045:KSD983048 LBY983045:LBZ983048 LLU983045:LLV983048 LVQ983045:LVR983048 MFM983045:MFN983048 MPI983045:MPJ983048 MZE983045:MZF983048 NJA983045:NJB983048 NSW983045:NSX983048 OCS983045:OCT983048 OMO983045:OMP983048 OWK983045:OWL983048 PGG983045:PGH983048 PQC983045:PQD983048 PZY983045:PZZ983048 QJU983045:QJV983048 QTQ983045:QTR983048 RDM983045:RDN983048 RNI983045:RNJ983048 RXE983045:RXF983048 SHA983045:SHB983048 SQW983045:SQX983048 TAS983045:TAT983048 TKO983045:TKP983048 TUK983045:TUL983048 UEG983045:UEH983048 UOC983045:UOD983048 UXY983045:UXZ983048 VHU983045:VHV983048 VRQ983045:VRR983048 WBM983045:WBN983048 WLI983045:WLJ983048" xr:uid="{0D527CE7-1B46-4150-AA87-49B9FFCBAD66}">
      <formula1>"A-G,A-15,B,C,D"</formula1>
    </dataValidation>
    <dataValidation imeMode="fullAlpha" allowBlank="1" showInputMessage="1" showErrorMessage="1" sqref="WKP983054:WKS983078 IT14:IW38 SP14:SS38 ACL14:ACO38 AMH14:AMK38 AWD14:AWG38 BFZ14:BGC38 BPV14:BPY38 BZR14:BZU38 CJN14:CJQ38 CTJ14:CTM38 DDF14:DDI38 DNB14:DNE38 DWX14:DXA38 EGT14:EGW38 EQP14:EQS38 FAL14:FAO38 FKH14:FKK38 FUD14:FUG38 GDZ14:GEC38 GNV14:GNY38 GXR14:GXU38 HHN14:HHQ38 HRJ14:HRM38 IBF14:IBI38 ILB14:ILE38 IUX14:IVA38 JET14:JEW38 JOP14:JOS38 JYL14:JYO38 KIH14:KIK38 KSD14:KSG38 LBZ14:LCC38 LLV14:LLY38 LVR14:LVU38 MFN14:MFQ38 MPJ14:MPM38 MZF14:MZI38 NJB14:NJE38 NSX14:NTA38 OCT14:OCW38 OMP14:OMS38 OWL14:OWO38 PGH14:PGK38 PQD14:PQG38 PZZ14:QAC38 QJV14:QJY38 QTR14:QTU38 RDN14:RDQ38 RNJ14:RNM38 RXF14:RXI38 SHB14:SHE38 SQX14:SRA38 TAT14:TAW38 TKP14:TKS38 TUL14:TUO38 UEH14:UEK38 UOD14:UOG38 UXZ14:UYC38 VHV14:VHY38 VRR14:VRU38 WBN14:WBQ38 WLJ14:WLM38 WVF14:WVI38 Y65550:AB65574 IT65550:IW65574 SP65550:SS65574 ACL65550:ACO65574 AMH65550:AMK65574 AWD65550:AWG65574 BFZ65550:BGC65574 BPV65550:BPY65574 BZR65550:BZU65574 CJN65550:CJQ65574 CTJ65550:CTM65574 DDF65550:DDI65574 DNB65550:DNE65574 DWX65550:DXA65574 EGT65550:EGW65574 EQP65550:EQS65574 FAL65550:FAO65574 FKH65550:FKK65574 FUD65550:FUG65574 GDZ65550:GEC65574 GNV65550:GNY65574 GXR65550:GXU65574 HHN65550:HHQ65574 HRJ65550:HRM65574 IBF65550:IBI65574 ILB65550:ILE65574 IUX65550:IVA65574 JET65550:JEW65574 JOP65550:JOS65574 JYL65550:JYO65574 KIH65550:KIK65574 KSD65550:KSG65574 LBZ65550:LCC65574 LLV65550:LLY65574 LVR65550:LVU65574 MFN65550:MFQ65574 MPJ65550:MPM65574 MZF65550:MZI65574 NJB65550:NJE65574 NSX65550:NTA65574 OCT65550:OCW65574 OMP65550:OMS65574 OWL65550:OWO65574 PGH65550:PGK65574 PQD65550:PQG65574 PZZ65550:QAC65574 QJV65550:QJY65574 QTR65550:QTU65574 RDN65550:RDQ65574 RNJ65550:RNM65574 RXF65550:RXI65574 SHB65550:SHE65574 SQX65550:SRA65574 TAT65550:TAW65574 TKP65550:TKS65574 TUL65550:TUO65574 UEH65550:UEK65574 UOD65550:UOG65574 UXZ65550:UYC65574 VHV65550:VHY65574 VRR65550:VRU65574 WBN65550:WBQ65574 WLJ65550:WLM65574 WVF65550:WVI65574 Y131086:AB131110 IT131086:IW131110 SP131086:SS131110 ACL131086:ACO131110 AMH131086:AMK131110 AWD131086:AWG131110 BFZ131086:BGC131110 BPV131086:BPY131110 BZR131086:BZU131110 CJN131086:CJQ131110 CTJ131086:CTM131110 DDF131086:DDI131110 DNB131086:DNE131110 DWX131086:DXA131110 EGT131086:EGW131110 EQP131086:EQS131110 FAL131086:FAO131110 FKH131086:FKK131110 FUD131086:FUG131110 GDZ131086:GEC131110 GNV131086:GNY131110 GXR131086:GXU131110 HHN131086:HHQ131110 HRJ131086:HRM131110 IBF131086:IBI131110 ILB131086:ILE131110 IUX131086:IVA131110 JET131086:JEW131110 JOP131086:JOS131110 JYL131086:JYO131110 KIH131086:KIK131110 KSD131086:KSG131110 LBZ131086:LCC131110 LLV131086:LLY131110 LVR131086:LVU131110 MFN131086:MFQ131110 MPJ131086:MPM131110 MZF131086:MZI131110 NJB131086:NJE131110 NSX131086:NTA131110 OCT131086:OCW131110 OMP131086:OMS131110 OWL131086:OWO131110 PGH131086:PGK131110 PQD131086:PQG131110 PZZ131086:QAC131110 QJV131086:QJY131110 QTR131086:QTU131110 RDN131086:RDQ131110 RNJ131086:RNM131110 RXF131086:RXI131110 SHB131086:SHE131110 SQX131086:SRA131110 TAT131086:TAW131110 TKP131086:TKS131110 TUL131086:TUO131110 UEH131086:UEK131110 UOD131086:UOG131110 UXZ131086:UYC131110 VHV131086:VHY131110 VRR131086:VRU131110 WBN131086:WBQ131110 WLJ131086:WLM131110 WVF131086:WVI131110 Y196622:AB196646 IT196622:IW196646 SP196622:SS196646 ACL196622:ACO196646 AMH196622:AMK196646 AWD196622:AWG196646 BFZ196622:BGC196646 BPV196622:BPY196646 BZR196622:BZU196646 CJN196622:CJQ196646 CTJ196622:CTM196646 DDF196622:DDI196646 DNB196622:DNE196646 DWX196622:DXA196646 EGT196622:EGW196646 EQP196622:EQS196646 FAL196622:FAO196646 FKH196622:FKK196646 FUD196622:FUG196646 GDZ196622:GEC196646 GNV196622:GNY196646 GXR196622:GXU196646 HHN196622:HHQ196646 HRJ196622:HRM196646 IBF196622:IBI196646 ILB196622:ILE196646 IUX196622:IVA196646 JET196622:JEW196646 JOP196622:JOS196646 JYL196622:JYO196646 KIH196622:KIK196646 KSD196622:KSG196646 LBZ196622:LCC196646 LLV196622:LLY196646 LVR196622:LVU196646 MFN196622:MFQ196646 MPJ196622:MPM196646 MZF196622:MZI196646 NJB196622:NJE196646 NSX196622:NTA196646 OCT196622:OCW196646 OMP196622:OMS196646 OWL196622:OWO196646 PGH196622:PGK196646 PQD196622:PQG196646 PZZ196622:QAC196646 QJV196622:QJY196646 QTR196622:QTU196646 RDN196622:RDQ196646 RNJ196622:RNM196646 RXF196622:RXI196646 SHB196622:SHE196646 SQX196622:SRA196646 TAT196622:TAW196646 TKP196622:TKS196646 TUL196622:TUO196646 UEH196622:UEK196646 UOD196622:UOG196646 UXZ196622:UYC196646 VHV196622:VHY196646 VRR196622:VRU196646 WBN196622:WBQ196646 WLJ196622:WLM196646 WVF196622:WVI196646 Y262158:AB262182 IT262158:IW262182 SP262158:SS262182 ACL262158:ACO262182 AMH262158:AMK262182 AWD262158:AWG262182 BFZ262158:BGC262182 BPV262158:BPY262182 BZR262158:BZU262182 CJN262158:CJQ262182 CTJ262158:CTM262182 DDF262158:DDI262182 DNB262158:DNE262182 DWX262158:DXA262182 EGT262158:EGW262182 EQP262158:EQS262182 FAL262158:FAO262182 FKH262158:FKK262182 FUD262158:FUG262182 GDZ262158:GEC262182 GNV262158:GNY262182 GXR262158:GXU262182 HHN262158:HHQ262182 HRJ262158:HRM262182 IBF262158:IBI262182 ILB262158:ILE262182 IUX262158:IVA262182 JET262158:JEW262182 JOP262158:JOS262182 JYL262158:JYO262182 KIH262158:KIK262182 KSD262158:KSG262182 LBZ262158:LCC262182 LLV262158:LLY262182 LVR262158:LVU262182 MFN262158:MFQ262182 MPJ262158:MPM262182 MZF262158:MZI262182 NJB262158:NJE262182 NSX262158:NTA262182 OCT262158:OCW262182 OMP262158:OMS262182 OWL262158:OWO262182 PGH262158:PGK262182 PQD262158:PQG262182 PZZ262158:QAC262182 QJV262158:QJY262182 QTR262158:QTU262182 RDN262158:RDQ262182 RNJ262158:RNM262182 RXF262158:RXI262182 SHB262158:SHE262182 SQX262158:SRA262182 TAT262158:TAW262182 TKP262158:TKS262182 TUL262158:TUO262182 UEH262158:UEK262182 UOD262158:UOG262182 UXZ262158:UYC262182 VHV262158:VHY262182 VRR262158:VRU262182 WBN262158:WBQ262182 WLJ262158:WLM262182 WVF262158:WVI262182 Y327694:AB327718 IT327694:IW327718 SP327694:SS327718 ACL327694:ACO327718 AMH327694:AMK327718 AWD327694:AWG327718 BFZ327694:BGC327718 BPV327694:BPY327718 BZR327694:BZU327718 CJN327694:CJQ327718 CTJ327694:CTM327718 DDF327694:DDI327718 DNB327694:DNE327718 DWX327694:DXA327718 EGT327694:EGW327718 EQP327694:EQS327718 FAL327694:FAO327718 FKH327694:FKK327718 FUD327694:FUG327718 GDZ327694:GEC327718 GNV327694:GNY327718 GXR327694:GXU327718 HHN327694:HHQ327718 HRJ327694:HRM327718 IBF327694:IBI327718 ILB327694:ILE327718 IUX327694:IVA327718 JET327694:JEW327718 JOP327694:JOS327718 JYL327694:JYO327718 KIH327694:KIK327718 KSD327694:KSG327718 LBZ327694:LCC327718 LLV327694:LLY327718 LVR327694:LVU327718 MFN327694:MFQ327718 MPJ327694:MPM327718 MZF327694:MZI327718 NJB327694:NJE327718 NSX327694:NTA327718 OCT327694:OCW327718 OMP327694:OMS327718 OWL327694:OWO327718 PGH327694:PGK327718 PQD327694:PQG327718 PZZ327694:QAC327718 QJV327694:QJY327718 QTR327694:QTU327718 RDN327694:RDQ327718 RNJ327694:RNM327718 RXF327694:RXI327718 SHB327694:SHE327718 SQX327694:SRA327718 TAT327694:TAW327718 TKP327694:TKS327718 TUL327694:TUO327718 UEH327694:UEK327718 UOD327694:UOG327718 UXZ327694:UYC327718 VHV327694:VHY327718 VRR327694:VRU327718 WBN327694:WBQ327718 WLJ327694:WLM327718 WVF327694:WVI327718 Y393230:AB393254 IT393230:IW393254 SP393230:SS393254 ACL393230:ACO393254 AMH393230:AMK393254 AWD393230:AWG393254 BFZ393230:BGC393254 BPV393230:BPY393254 BZR393230:BZU393254 CJN393230:CJQ393254 CTJ393230:CTM393254 DDF393230:DDI393254 DNB393230:DNE393254 DWX393230:DXA393254 EGT393230:EGW393254 EQP393230:EQS393254 FAL393230:FAO393254 FKH393230:FKK393254 FUD393230:FUG393254 GDZ393230:GEC393254 GNV393230:GNY393254 GXR393230:GXU393254 HHN393230:HHQ393254 HRJ393230:HRM393254 IBF393230:IBI393254 ILB393230:ILE393254 IUX393230:IVA393254 JET393230:JEW393254 JOP393230:JOS393254 JYL393230:JYO393254 KIH393230:KIK393254 KSD393230:KSG393254 LBZ393230:LCC393254 LLV393230:LLY393254 LVR393230:LVU393254 MFN393230:MFQ393254 MPJ393230:MPM393254 MZF393230:MZI393254 NJB393230:NJE393254 NSX393230:NTA393254 OCT393230:OCW393254 OMP393230:OMS393254 OWL393230:OWO393254 PGH393230:PGK393254 PQD393230:PQG393254 PZZ393230:QAC393254 QJV393230:QJY393254 QTR393230:QTU393254 RDN393230:RDQ393254 RNJ393230:RNM393254 RXF393230:RXI393254 SHB393230:SHE393254 SQX393230:SRA393254 TAT393230:TAW393254 TKP393230:TKS393254 TUL393230:TUO393254 UEH393230:UEK393254 UOD393230:UOG393254 UXZ393230:UYC393254 VHV393230:VHY393254 VRR393230:VRU393254 WBN393230:WBQ393254 WLJ393230:WLM393254 WVF393230:WVI393254 Y458766:AB458790 IT458766:IW458790 SP458766:SS458790 ACL458766:ACO458790 AMH458766:AMK458790 AWD458766:AWG458790 BFZ458766:BGC458790 BPV458766:BPY458790 BZR458766:BZU458790 CJN458766:CJQ458790 CTJ458766:CTM458790 DDF458766:DDI458790 DNB458766:DNE458790 DWX458766:DXA458790 EGT458766:EGW458790 EQP458766:EQS458790 FAL458766:FAO458790 FKH458766:FKK458790 FUD458766:FUG458790 GDZ458766:GEC458790 GNV458766:GNY458790 GXR458766:GXU458790 HHN458766:HHQ458790 HRJ458766:HRM458790 IBF458766:IBI458790 ILB458766:ILE458790 IUX458766:IVA458790 JET458766:JEW458790 JOP458766:JOS458790 JYL458766:JYO458790 KIH458766:KIK458790 KSD458766:KSG458790 LBZ458766:LCC458790 LLV458766:LLY458790 LVR458766:LVU458790 MFN458766:MFQ458790 MPJ458766:MPM458790 MZF458766:MZI458790 NJB458766:NJE458790 NSX458766:NTA458790 OCT458766:OCW458790 OMP458766:OMS458790 OWL458766:OWO458790 PGH458766:PGK458790 PQD458766:PQG458790 PZZ458766:QAC458790 QJV458766:QJY458790 QTR458766:QTU458790 RDN458766:RDQ458790 RNJ458766:RNM458790 RXF458766:RXI458790 SHB458766:SHE458790 SQX458766:SRA458790 TAT458766:TAW458790 TKP458766:TKS458790 TUL458766:TUO458790 UEH458766:UEK458790 UOD458766:UOG458790 UXZ458766:UYC458790 VHV458766:VHY458790 VRR458766:VRU458790 WBN458766:WBQ458790 WLJ458766:WLM458790 WVF458766:WVI458790 Y524302:AB524326 IT524302:IW524326 SP524302:SS524326 ACL524302:ACO524326 AMH524302:AMK524326 AWD524302:AWG524326 BFZ524302:BGC524326 BPV524302:BPY524326 BZR524302:BZU524326 CJN524302:CJQ524326 CTJ524302:CTM524326 DDF524302:DDI524326 DNB524302:DNE524326 DWX524302:DXA524326 EGT524302:EGW524326 EQP524302:EQS524326 FAL524302:FAO524326 FKH524302:FKK524326 FUD524302:FUG524326 GDZ524302:GEC524326 GNV524302:GNY524326 GXR524302:GXU524326 HHN524302:HHQ524326 HRJ524302:HRM524326 IBF524302:IBI524326 ILB524302:ILE524326 IUX524302:IVA524326 JET524302:JEW524326 JOP524302:JOS524326 JYL524302:JYO524326 KIH524302:KIK524326 KSD524302:KSG524326 LBZ524302:LCC524326 LLV524302:LLY524326 LVR524302:LVU524326 MFN524302:MFQ524326 MPJ524302:MPM524326 MZF524302:MZI524326 NJB524302:NJE524326 NSX524302:NTA524326 OCT524302:OCW524326 OMP524302:OMS524326 OWL524302:OWO524326 PGH524302:PGK524326 PQD524302:PQG524326 PZZ524302:QAC524326 QJV524302:QJY524326 QTR524302:QTU524326 RDN524302:RDQ524326 RNJ524302:RNM524326 RXF524302:RXI524326 SHB524302:SHE524326 SQX524302:SRA524326 TAT524302:TAW524326 TKP524302:TKS524326 TUL524302:TUO524326 UEH524302:UEK524326 UOD524302:UOG524326 UXZ524302:UYC524326 VHV524302:VHY524326 VRR524302:VRU524326 WBN524302:WBQ524326 WLJ524302:WLM524326 WVF524302:WVI524326 Y589838:AB589862 IT589838:IW589862 SP589838:SS589862 ACL589838:ACO589862 AMH589838:AMK589862 AWD589838:AWG589862 BFZ589838:BGC589862 BPV589838:BPY589862 BZR589838:BZU589862 CJN589838:CJQ589862 CTJ589838:CTM589862 DDF589838:DDI589862 DNB589838:DNE589862 DWX589838:DXA589862 EGT589838:EGW589862 EQP589838:EQS589862 FAL589838:FAO589862 FKH589838:FKK589862 FUD589838:FUG589862 GDZ589838:GEC589862 GNV589838:GNY589862 GXR589838:GXU589862 HHN589838:HHQ589862 HRJ589838:HRM589862 IBF589838:IBI589862 ILB589838:ILE589862 IUX589838:IVA589862 JET589838:JEW589862 JOP589838:JOS589862 JYL589838:JYO589862 KIH589838:KIK589862 KSD589838:KSG589862 LBZ589838:LCC589862 LLV589838:LLY589862 LVR589838:LVU589862 MFN589838:MFQ589862 MPJ589838:MPM589862 MZF589838:MZI589862 NJB589838:NJE589862 NSX589838:NTA589862 OCT589838:OCW589862 OMP589838:OMS589862 OWL589838:OWO589862 PGH589838:PGK589862 PQD589838:PQG589862 PZZ589838:QAC589862 QJV589838:QJY589862 QTR589838:QTU589862 RDN589838:RDQ589862 RNJ589838:RNM589862 RXF589838:RXI589862 SHB589838:SHE589862 SQX589838:SRA589862 TAT589838:TAW589862 TKP589838:TKS589862 TUL589838:TUO589862 UEH589838:UEK589862 UOD589838:UOG589862 UXZ589838:UYC589862 VHV589838:VHY589862 VRR589838:VRU589862 WBN589838:WBQ589862 WLJ589838:WLM589862 WVF589838:WVI589862 Y655374:AB655398 IT655374:IW655398 SP655374:SS655398 ACL655374:ACO655398 AMH655374:AMK655398 AWD655374:AWG655398 BFZ655374:BGC655398 BPV655374:BPY655398 BZR655374:BZU655398 CJN655374:CJQ655398 CTJ655374:CTM655398 DDF655374:DDI655398 DNB655374:DNE655398 DWX655374:DXA655398 EGT655374:EGW655398 EQP655374:EQS655398 FAL655374:FAO655398 FKH655374:FKK655398 FUD655374:FUG655398 GDZ655374:GEC655398 GNV655374:GNY655398 GXR655374:GXU655398 HHN655374:HHQ655398 HRJ655374:HRM655398 IBF655374:IBI655398 ILB655374:ILE655398 IUX655374:IVA655398 JET655374:JEW655398 JOP655374:JOS655398 JYL655374:JYO655398 KIH655374:KIK655398 KSD655374:KSG655398 LBZ655374:LCC655398 LLV655374:LLY655398 LVR655374:LVU655398 MFN655374:MFQ655398 MPJ655374:MPM655398 MZF655374:MZI655398 NJB655374:NJE655398 NSX655374:NTA655398 OCT655374:OCW655398 OMP655374:OMS655398 OWL655374:OWO655398 PGH655374:PGK655398 PQD655374:PQG655398 PZZ655374:QAC655398 QJV655374:QJY655398 QTR655374:QTU655398 RDN655374:RDQ655398 RNJ655374:RNM655398 RXF655374:RXI655398 SHB655374:SHE655398 SQX655374:SRA655398 TAT655374:TAW655398 TKP655374:TKS655398 TUL655374:TUO655398 UEH655374:UEK655398 UOD655374:UOG655398 UXZ655374:UYC655398 VHV655374:VHY655398 VRR655374:VRU655398 WBN655374:WBQ655398 WLJ655374:WLM655398 WVF655374:WVI655398 Y720910:AB720934 IT720910:IW720934 SP720910:SS720934 ACL720910:ACO720934 AMH720910:AMK720934 AWD720910:AWG720934 BFZ720910:BGC720934 BPV720910:BPY720934 BZR720910:BZU720934 CJN720910:CJQ720934 CTJ720910:CTM720934 DDF720910:DDI720934 DNB720910:DNE720934 DWX720910:DXA720934 EGT720910:EGW720934 EQP720910:EQS720934 FAL720910:FAO720934 FKH720910:FKK720934 FUD720910:FUG720934 GDZ720910:GEC720934 GNV720910:GNY720934 GXR720910:GXU720934 HHN720910:HHQ720934 HRJ720910:HRM720934 IBF720910:IBI720934 ILB720910:ILE720934 IUX720910:IVA720934 JET720910:JEW720934 JOP720910:JOS720934 JYL720910:JYO720934 KIH720910:KIK720934 KSD720910:KSG720934 LBZ720910:LCC720934 LLV720910:LLY720934 LVR720910:LVU720934 MFN720910:MFQ720934 MPJ720910:MPM720934 MZF720910:MZI720934 NJB720910:NJE720934 NSX720910:NTA720934 OCT720910:OCW720934 OMP720910:OMS720934 OWL720910:OWO720934 PGH720910:PGK720934 PQD720910:PQG720934 PZZ720910:QAC720934 QJV720910:QJY720934 QTR720910:QTU720934 RDN720910:RDQ720934 RNJ720910:RNM720934 RXF720910:RXI720934 SHB720910:SHE720934 SQX720910:SRA720934 TAT720910:TAW720934 TKP720910:TKS720934 TUL720910:TUO720934 UEH720910:UEK720934 UOD720910:UOG720934 UXZ720910:UYC720934 VHV720910:VHY720934 VRR720910:VRU720934 WBN720910:WBQ720934 WLJ720910:WLM720934 WVF720910:WVI720934 Y786446:AB786470 IT786446:IW786470 SP786446:SS786470 ACL786446:ACO786470 AMH786446:AMK786470 AWD786446:AWG786470 BFZ786446:BGC786470 BPV786446:BPY786470 BZR786446:BZU786470 CJN786446:CJQ786470 CTJ786446:CTM786470 DDF786446:DDI786470 DNB786446:DNE786470 DWX786446:DXA786470 EGT786446:EGW786470 EQP786446:EQS786470 FAL786446:FAO786470 FKH786446:FKK786470 FUD786446:FUG786470 GDZ786446:GEC786470 GNV786446:GNY786470 GXR786446:GXU786470 HHN786446:HHQ786470 HRJ786446:HRM786470 IBF786446:IBI786470 ILB786446:ILE786470 IUX786446:IVA786470 JET786446:JEW786470 JOP786446:JOS786470 JYL786446:JYO786470 KIH786446:KIK786470 KSD786446:KSG786470 LBZ786446:LCC786470 LLV786446:LLY786470 LVR786446:LVU786470 MFN786446:MFQ786470 MPJ786446:MPM786470 MZF786446:MZI786470 NJB786446:NJE786470 NSX786446:NTA786470 OCT786446:OCW786470 OMP786446:OMS786470 OWL786446:OWO786470 PGH786446:PGK786470 PQD786446:PQG786470 PZZ786446:QAC786470 QJV786446:QJY786470 QTR786446:QTU786470 RDN786446:RDQ786470 RNJ786446:RNM786470 RXF786446:RXI786470 SHB786446:SHE786470 SQX786446:SRA786470 TAT786446:TAW786470 TKP786446:TKS786470 TUL786446:TUO786470 UEH786446:UEK786470 UOD786446:UOG786470 UXZ786446:UYC786470 VHV786446:VHY786470 VRR786446:VRU786470 WBN786446:WBQ786470 WLJ786446:WLM786470 WVF786446:WVI786470 Y851982:AB852006 IT851982:IW852006 SP851982:SS852006 ACL851982:ACO852006 AMH851982:AMK852006 AWD851982:AWG852006 BFZ851982:BGC852006 BPV851982:BPY852006 BZR851982:BZU852006 CJN851982:CJQ852006 CTJ851982:CTM852006 DDF851982:DDI852006 DNB851982:DNE852006 DWX851982:DXA852006 EGT851982:EGW852006 EQP851982:EQS852006 FAL851982:FAO852006 FKH851982:FKK852006 FUD851982:FUG852006 GDZ851982:GEC852006 GNV851982:GNY852006 GXR851982:GXU852006 HHN851982:HHQ852006 HRJ851982:HRM852006 IBF851982:IBI852006 ILB851982:ILE852006 IUX851982:IVA852006 JET851982:JEW852006 JOP851982:JOS852006 JYL851982:JYO852006 KIH851982:KIK852006 KSD851982:KSG852006 LBZ851982:LCC852006 LLV851982:LLY852006 LVR851982:LVU852006 MFN851982:MFQ852006 MPJ851982:MPM852006 MZF851982:MZI852006 NJB851982:NJE852006 NSX851982:NTA852006 OCT851982:OCW852006 OMP851982:OMS852006 OWL851982:OWO852006 PGH851982:PGK852006 PQD851982:PQG852006 PZZ851982:QAC852006 QJV851982:QJY852006 QTR851982:QTU852006 RDN851982:RDQ852006 RNJ851982:RNM852006 RXF851982:RXI852006 SHB851982:SHE852006 SQX851982:SRA852006 TAT851982:TAW852006 TKP851982:TKS852006 TUL851982:TUO852006 UEH851982:UEK852006 UOD851982:UOG852006 UXZ851982:UYC852006 VHV851982:VHY852006 VRR851982:VRU852006 WBN851982:WBQ852006 WLJ851982:WLM852006 WVF851982:WVI852006 Y917518:AB917542 IT917518:IW917542 SP917518:SS917542 ACL917518:ACO917542 AMH917518:AMK917542 AWD917518:AWG917542 BFZ917518:BGC917542 BPV917518:BPY917542 BZR917518:BZU917542 CJN917518:CJQ917542 CTJ917518:CTM917542 DDF917518:DDI917542 DNB917518:DNE917542 DWX917518:DXA917542 EGT917518:EGW917542 EQP917518:EQS917542 FAL917518:FAO917542 FKH917518:FKK917542 FUD917518:FUG917542 GDZ917518:GEC917542 GNV917518:GNY917542 GXR917518:GXU917542 HHN917518:HHQ917542 HRJ917518:HRM917542 IBF917518:IBI917542 ILB917518:ILE917542 IUX917518:IVA917542 JET917518:JEW917542 JOP917518:JOS917542 JYL917518:JYO917542 KIH917518:KIK917542 KSD917518:KSG917542 LBZ917518:LCC917542 LLV917518:LLY917542 LVR917518:LVU917542 MFN917518:MFQ917542 MPJ917518:MPM917542 MZF917518:MZI917542 NJB917518:NJE917542 NSX917518:NTA917542 OCT917518:OCW917542 OMP917518:OMS917542 OWL917518:OWO917542 PGH917518:PGK917542 PQD917518:PQG917542 PZZ917518:QAC917542 QJV917518:QJY917542 QTR917518:QTU917542 RDN917518:RDQ917542 RNJ917518:RNM917542 RXF917518:RXI917542 SHB917518:SHE917542 SQX917518:SRA917542 TAT917518:TAW917542 TKP917518:TKS917542 TUL917518:TUO917542 UEH917518:UEK917542 UOD917518:UOG917542 UXZ917518:UYC917542 VHV917518:VHY917542 VRR917518:VRU917542 WBN917518:WBQ917542 WLJ917518:WLM917542 WVF917518:WVI917542 Y983054:AB983078 IT983054:IW983078 SP983054:SS983078 ACL983054:ACO983078 AMH983054:AMK983078 AWD983054:AWG983078 BFZ983054:BGC983078 BPV983054:BPY983078 BZR983054:BZU983078 CJN983054:CJQ983078 CTJ983054:CTM983078 DDF983054:DDI983078 DNB983054:DNE983078 DWX983054:DXA983078 EGT983054:EGW983078 EQP983054:EQS983078 FAL983054:FAO983078 FKH983054:FKK983078 FUD983054:FUG983078 GDZ983054:GEC983078 GNV983054:GNY983078 GXR983054:GXU983078 HHN983054:HHQ983078 HRJ983054:HRM983078 IBF983054:IBI983078 ILB983054:ILE983078 IUX983054:IVA983078 JET983054:JEW983078 JOP983054:JOS983078 JYL983054:JYO983078 KIH983054:KIK983078 KSD983054:KSG983078 LBZ983054:LCC983078 LLV983054:LLY983078 LVR983054:LVU983078 MFN983054:MFQ983078 MPJ983054:MPM983078 MZF983054:MZI983078 NJB983054:NJE983078 NSX983054:NTA983078 OCT983054:OCW983078 OMP983054:OMS983078 OWL983054:OWO983078 PGH983054:PGK983078 PQD983054:PQG983078 PZZ983054:QAC983078 QJV983054:QJY983078 QTR983054:QTU983078 RDN983054:RDQ983078 RNJ983054:RNM983078 RXF983054:RXI983078 SHB983054:SHE983078 SQX983054:SRA983078 TAT983054:TAW983078 TKP983054:TKS983078 TUL983054:TUO983078 UEH983054:UEK983078 UOD983054:UOG983078 UXZ983054:UYC983078 VHV983054:VHY983078 VRR983054:VRU983078 WBN983054:WBQ983078 WLJ983054:WLM983078 WVF983054:WVI983078 WUL983054:WUO983078 HZ14:IC38 RV14:RY38 ABR14:ABU38 ALN14:ALQ38 AVJ14:AVM38 BFF14:BFI38 BPB14:BPE38 BYX14:BZA38 CIT14:CIW38 CSP14:CSS38 DCL14:DCO38 DMH14:DMK38 DWD14:DWG38 EFZ14:EGC38 EPV14:EPY38 EZR14:EZU38 FJN14:FJQ38 FTJ14:FTM38 GDF14:GDI38 GNB14:GNE38 GWX14:GXA38 HGT14:HGW38 HQP14:HQS38 IAL14:IAO38 IKH14:IKK38 IUD14:IUG38 JDZ14:JEC38 JNV14:JNY38 JXR14:JXU38 KHN14:KHQ38 KRJ14:KRM38 LBF14:LBI38 LLB14:LLE38 LUX14:LVA38 MET14:MEW38 MOP14:MOS38 MYL14:MYO38 NIH14:NIK38 NSD14:NSG38 OBZ14:OCC38 OLV14:OLY38 OVR14:OVU38 PFN14:PFQ38 PPJ14:PPM38 PZF14:PZI38 QJB14:QJE38 QSX14:QTA38 RCT14:RCW38 RMP14:RMS38 RWL14:RWO38 SGH14:SGK38 SQD14:SQG38 SZZ14:TAC38 TJV14:TJY38 TTR14:TTU38 UDN14:UDQ38 UNJ14:UNM38 UXF14:UXI38 VHB14:VHE38 VQX14:VRA38 WAT14:WAW38 WKP14:WKS38 WUL14:WUO38 E65550:H65574 HZ65550:IC65574 RV65550:RY65574 ABR65550:ABU65574 ALN65550:ALQ65574 AVJ65550:AVM65574 BFF65550:BFI65574 BPB65550:BPE65574 BYX65550:BZA65574 CIT65550:CIW65574 CSP65550:CSS65574 DCL65550:DCO65574 DMH65550:DMK65574 DWD65550:DWG65574 EFZ65550:EGC65574 EPV65550:EPY65574 EZR65550:EZU65574 FJN65550:FJQ65574 FTJ65550:FTM65574 GDF65550:GDI65574 GNB65550:GNE65574 GWX65550:GXA65574 HGT65550:HGW65574 HQP65550:HQS65574 IAL65550:IAO65574 IKH65550:IKK65574 IUD65550:IUG65574 JDZ65550:JEC65574 JNV65550:JNY65574 JXR65550:JXU65574 KHN65550:KHQ65574 KRJ65550:KRM65574 LBF65550:LBI65574 LLB65550:LLE65574 LUX65550:LVA65574 MET65550:MEW65574 MOP65550:MOS65574 MYL65550:MYO65574 NIH65550:NIK65574 NSD65550:NSG65574 OBZ65550:OCC65574 OLV65550:OLY65574 OVR65550:OVU65574 PFN65550:PFQ65574 PPJ65550:PPM65574 PZF65550:PZI65574 QJB65550:QJE65574 QSX65550:QTA65574 RCT65550:RCW65574 RMP65550:RMS65574 RWL65550:RWO65574 SGH65550:SGK65574 SQD65550:SQG65574 SZZ65550:TAC65574 TJV65550:TJY65574 TTR65550:TTU65574 UDN65550:UDQ65574 UNJ65550:UNM65574 UXF65550:UXI65574 VHB65550:VHE65574 VQX65550:VRA65574 WAT65550:WAW65574 WKP65550:WKS65574 WUL65550:WUO65574 E131086:H131110 HZ131086:IC131110 RV131086:RY131110 ABR131086:ABU131110 ALN131086:ALQ131110 AVJ131086:AVM131110 BFF131086:BFI131110 BPB131086:BPE131110 BYX131086:BZA131110 CIT131086:CIW131110 CSP131086:CSS131110 DCL131086:DCO131110 DMH131086:DMK131110 DWD131086:DWG131110 EFZ131086:EGC131110 EPV131086:EPY131110 EZR131086:EZU131110 FJN131086:FJQ131110 FTJ131086:FTM131110 GDF131086:GDI131110 GNB131086:GNE131110 GWX131086:GXA131110 HGT131086:HGW131110 HQP131086:HQS131110 IAL131086:IAO131110 IKH131086:IKK131110 IUD131086:IUG131110 JDZ131086:JEC131110 JNV131086:JNY131110 JXR131086:JXU131110 KHN131086:KHQ131110 KRJ131086:KRM131110 LBF131086:LBI131110 LLB131086:LLE131110 LUX131086:LVA131110 MET131086:MEW131110 MOP131086:MOS131110 MYL131086:MYO131110 NIH131086:NIK131110 NSD131086:NSG131110 OBZ131086:OCC131110 OLV131086:OLY131110 OVR131086:OVU131110 PFN131086:PFQ131110 PPJ131086:PPM131110 PZF131086:PZI131110 QJB131086:QJE131110 QSX131086:QTA131110 RCT131086:RCW131110 RMP131086:RMS131110 RWL131086:RWO131110 SGH131086:SGK131110 SQD131086:SQG131110 SZZ131086:TAC131110 TJV131086:TJY131110 TTR131086:TTU131110 UDN131086:UDQ131110 UNJ131086:UNM131110 UXF131086:UXI131110 VHB131086:VHE131110 VQX131086:VRA131110 WAT131086:WAW131110 WKP131086:WKS131110 WUL131086:WUO131110 E196622:H196646 HZ196622:IC196646 RV196622:RY196646 ABR196622:ABU196646 ALN196622:ALQ196646 AVJ196622:AVM196646 BFF196622:BFI196646 BPB196622:BPE196646 BYX196622:BZA196646 CIT196622:CIW196646 CSP196622:CSS196646 DCL196622:DCO196646 DMH196622:DMK196646 DWD196622:DWG196646 EFZ196622:EGC196646 EPV196622:EPY196646 EZR196622:EZU196646 FJN196622:FJQ196646 FTJ196622:FTM196646 GDF196622:GDI196646 GNB196622:GNE196646 GWX196622:GXA196646 HGT196622:HGW196646 HQP196622:HQS196646 IAL196622:IAO196646 IKH196622:IKK196646 IUD196622:IUG196646 JDZ196622:JEC196646 JNV196622:JNY196646 JXR196622:JXU196646 KHN196622:KHQ196646 KRJ196622:KRM196646 LBF196622:LBI196646 LLB196622:LLE196646 LUX196622:LVA196646 MET196622:MEW196646 MOP196622:MOS196646 MYL196622:MYO196646 NIH196622:NIK196646 NSD196622:NSG196646 OBZ196622:OCC196646 OLV196622:OLY196646 OVR196622:OVU196646 PFN196622:PFQ196646 PPJ196622:PPM196646 PZF196622:PZI196646 QJB196622:QJE196646 QSX196622:QTA196646 RCT196622:RCW196646 RMP196622:RMS196646 RWL196622:RWO196646 SGH196622:SGK196646 SQD196622:SQG196646 SZZ196622:TAC196646 TJV196622:TJY196646 TTR196622:TTU196646 UDN196622:UDQ196646 UNJ196622:UNM196646 UXF196622:UXI196646 VHB196622:VHE196646 VQX196622:VRA196646 WAT196622:WAW196646 WKP196622:WKS196646 WUL196622:WUO196646 E262158:H262182 HZ262158:IC262182 RV262158:RY262182 ABR262158:ABU262182 ALN262158:ALQ262182 AVJ262158:AVM262182 BFF262158:BFI262182 BPB262158:BPE262182 BYX262158:BZA262182 CIT262158:CIW262182 CSP262158:CSS262182 DCL262158:DCO262182 DMH262158:DMK262182 DWD262158:DWG262182 EFZ262158:EGC262182 EPV262158:EPY262182 EZR262158:EZU262182 FJN262158:FJQ262182 FTJ262158:FTM262182 GDF262158:GDI262182 GNB262158:GNE262182 GWX262158:GXA262182 HGT262158:HGW262182 HQP262158:HQS262182 IAL262158:IAO262182 IKH262158:IKK262182 IUD262158:IUG262182 JDZ262158:JEC262182 JNV262158:JNY262182 JXR262158:JXU262182 KHN262158:KHQ262182 KRJ262158:KRM262182 LBF262158:LBI262182 LLB262158:LLE262182 LUX262158:LVA262182 MET262158:MEW262182 MOP262158:MOS262182 MYL262158:MYO262182 NIH262158:NIK262182 NSD262158:NSG262182 OBZ262158:OCC262182 OLV262158:OLY262182 OVR262158:OVU262182 PFN262158:PFQ262182 PPJ262158:PPM262182 PZF262158:PZI262182 QJB262158:QJE262182 QSX262158:QTA262182 RCT262158:RCW262182 RMP262158:RMS262182 RWL262158:RWO262182 SGH262158:SGK262182 SQD262158:SQG262182 SZZ262158:TAC262182 TJV262158:TJY262182 TTR262158:TTU262182 UDN262158:UDQ262182 UNJ262158:UNM262182 UXF262158:UXI262182 VHB262158:VHE262182 VQX262158:VRA262182 WAT262158:WAW262182 WKP262158:WKS262182 WUL262158:WUO262182 E327694:H327718 HZ327694:IC327718 RV327694:RY327718 ABR327694:ABU327718 ALN327694:ALQ327718 AVJ327694:AVM327718 BFF327694:BFI327718 BPB327694:BPE327718 BYX327694:BZA327718 CIT327694:CIW327718 CSP327694:CSS327718 DCL327694:DCO327718 DMH327694:DMK327718 DWD327694:DWG327718 EFZ327694:EGC327718 EPV327694:EPY327718 EZR327694:EZU327718 FJN327694:FJQ327718 FTJ327694:FTM327718 GDF327694:GDI327718 GNB327694:GNE327718 GWX327694:GXA327718 HGT327694:HGW327718 HQP327694:HQS327718 IAL327694:IAO327718 IKH327694:IKK327718 IUD327694:IUG327718 JDZ327694:JEC327718 JNV327694:JNY327718 JXR327694:JXU327718 KHN327694:KHQ327718 KRJ327694:KRM327718 LBF327694:LBI327718 LLB327694:LLE327718 LUX327694:LVA327718 MET327694:MEW327718 MOP327694:MOS327718 MYL327694:MYO327718 NIH327694:NIK327718 NSD327694:NSG327718 OBZ327694:OCC327718 OLV327694:OLY327718 OVR327694:OVU327718 PFN327694:PFQ327718 PPJ327694:PPM327718 PZF327694:PZI327718 QJB327694:QJE327718 QSX327694:QTA327718 RCT327694:RCW327718 RMP327694:RMS327718 RWL327694:RWO327718 SGH327694:SGK327718 SQD327694:SQG327718 SZZ327694:TAC327718 TJV327694:TJY327718 TTR327694:TTU327718 UDN327694:UDQ327718 UNJ327694:UNM327718 UXF327694:UXI327718 VHB327694:VHE327718 VQX327694:VRA327718 WAT327694:WAW327718 WKP327694:WKS327718 WUL327694:WUO327718 E393230:H393254 HZ393230:IC393254 RV393230:RY393254 ABR393230:ABU393254 ALN393230:ALQ393254 AVJ393230:AVM393254 BFF393230:BFI393254 BPB393230:BPE393254 BYX393230:BZA393254 CIT393230:CIW393254 CSP393230:CSS393254 DCL393230:DCO393254 DMH393230:DMK393254 DWD393230:DWG393254 EFZ393230:EGC393254 EPV393230:EPY393254 EZR393230:EZU393254 FJN393230:FJQ393254 FTJ393230:FTM393254 GDF393230:GDI393254 GNB393230:GNE393254 GWX393230:GXA393254 HGT393230:HGW393254 HQP393230:HQS393254 IAL393230:IAO393254 IKH393230:IKK393254 IUD393230:IUG393254 JDZ393230:JEC393254 JNV393230:JNY393254 JXR393230:JXU393254 KHN393230:KHQ393254 KRJ393230:KRM393254 LBF393230:LBI393254 LLB393230:LLE393254 LUX393230:LVA393254 MET393230:MEW393254 MOP393230:MOS393254 MYL393230:MYO393254 NIH393230:NIK393254 NSD393230:NSG393254 OBZ393230:OCC393254 OLV393230:OLY393254 OVR393230:OVU393254 PFN393230:PFQ393254 PPJ393230:PPM393254 PZF393230:PZI393254 QJB393230:QJE393254 QSX393230:QTA393254 RCT393230:RCW393254 RMP393230:RMS393254 RWL393230:RWO393254 SGH393230:SGK393254 SQD393230:SQG393254 SZZ393230:TAC393254 TJV393230:TJY393254 TTR393230:TTU393254 UDN393230:UDQ393254 UNJ393230:UNM393254 UXF393230:UXI393254 VHB393230:VHE393254 VQX393230:VRA393254 WAT393230:WAW393254 WKP393230:WKS393254 WUL393230:WUO393254 E458766:H458790 HZ458766:IC458790 RV458766:RY458790 ABR458766:ABU458790 ALN458766:ALQ458790 AVJ458766:AVM458790 BFF458766:BFI458790 BPB458766:BPE458790 BYX458766:BZA458790 CIT458766:CIW458790 CSP458766:CSS458790 DCL458766:DCO458790 DMH458766:DMK458790 DWD458766:DWG458790 EFZ458766:EGC458790 EPV458766:EPY458790 EZR458766:EZU458790 FJN458766:FJQ458790 FTJ458766:FTM458790 GDF458766:GDI458790 GNB458766:GNE458790 GWX458766:GXA458790 HGT458766:HGW458790 HQP458766:HQS458790 IAL458766:IAO458790 IKH458766:IKK458790 IUD458766:IUG458790 JDZ458766:JEC458790 JNV458766:JNY458790 JXR458766:JXU458790 KHN458766:KHQ458790 KRJ458766:KRM458790 LBF458766:LBI458790 LLB458766:LLE458790 LUX458766:LVA458790 MET458766:MEW458790 MOP458766:MOS458790 MYL458766:MYO458790 NIH458766:NIK458790 NSD458766:NSG458790 OBZ458766:OCC458790 OLV458766:OLY458790 OVR458766:OVU458790 PFN458766:PFQ458790 PPJ458766:PPM458790 PZF458766:PZI458790 QJB458766:QJE458790 QSX458766:QTA458790 RCT458766:RCW458790 RMP458766:RMS458790 RWL458766:RWO458790 SGH458766:SGK458790 SQD458766:SQG458790 SZZ458766:TAC458790 TJV458766:TJY458790 TTR458766:TTU458790 UDN458766:UDQ458790 UNJ458766:UNM458790 UXF458766:UXI458790 VHB458766:VHE458790 VQX458766:VRA458790 WAT458766:WAW458790 WKP458766:WKS458790 WUL458766:WUO458790 E524302:H524326 HZ524302:IC524326 RV524302:RY524326 ABR524302:ABU524326 ALN524302:ALQ524326 AVJ524302:AVM524326 BFF524302:BFI524326 BPB524302:BPE524326 BYX524302:BZA524326 CIT524302:CIW524326 CSP524302:CSS524326 DCL524302:DCO524326 DMH524302:DMK524326 DWD524302:DWG524326 EFZ524302:EGC524326 EPV524302:EPY524326 EZR524302:EZU524326 FJN524302:FJQ524326 FTJ524302:FTM524326 GDF524302:GDI524326 GNB524302:GNE524326 GWX524302:GXA524326 HGT524302:HGW524326 HQP524302:HQS524326 IAL524302:IAO524326 IKH524302:IKK524326 IUD524302:IUG524326 JDZ524302:JEC524326 JNV524302:JNY524326 JXR524302:JXU524326 KHN524302:KHQ524326 KRJ524302:KRM524326 LBF524302:LBI524326 LLB524302:LLE524326 LUX524302:LVA524326 MET524302:MEW524326 MOP524302:MOS524326 MYL524302:MYO524326 NIH524302:NIK524326 NSD524302:NSG524326 OBZ524302:OCC524326 OLV524302:OLY524326 OVR524302:OVU524326 PFN524302:PFQ524326 PPJ524302:PPM524326 PZF524302:PZI524326 QJB524302:QJE524326 QSX524302:QTA524326 RCT524302:RCW524326 RMP524302:RMS524326 RWL524302:RWO524326 SGH524302:SGK524326 SQD524302:SQG524326 SZZ524302:TAC524326 TJV524302:TJY524326 TTR524302:TTU524326 UDN524302:UDQ524326 UNJ524302:UNM524326 UXF524302:UXI524326 VHB524302:VHE524326 VQX524302:VRA524326 WAT524302:WAW524326 WKP524302:WKS524326 WUL524302:WUO524326 E589838:H589862 HZ589838:IC589862 RV589838:RY589862 ABR589838:ABU589862 ALN589838:ALQ589862 AVJ589838:AVM589862 BFF589838:BFI589862 BPB589838:BPE589862 BYX589838:BZA589862 CIT589838:CIW589862 CSP589838:CSS589862 DCL589838:DCO589862 DMH589838:DMK589862 DWD589838:DWG589862 EFZ589838:EGC589862 EPV589838:EPY589862 EZR589838:EZU589862 FJN589838:FJQ589862 FTJ589838:FTM589862 GDF589838:GDI589862 GNB589838:GNE589862 GWX589838:GXA589862 HGT589838:HGW589862 HQP589838:HQS589862 IAL589838:IAO589862 IKH589838:IKK589862 IUD589838:IUG589862 JDZ589838:JEC589862 JNV589838:JNY589862 JXR589838:JXU589862 KHN589838:KHQ589862 KRJ589838:KRM589862 LBF589838:LBI589862 LLB589838:LLE589862 LUX589838:LVA589862 MET589838:MEW589862 MOP589838:MOS589862 MYL589838:MYO589862 NIH589838:NIK589862 NSD589838:NSG589862 OBZ589838:OCC589862 OLV589838:OLY589862 OVR589838:OVU589862 PFN589838:PFQ589862 PPJ589838:PPM589862 PZF589838:PZI589862 QJB589838:QJE589862 QSX589838:QTA589862 RCT589838:RCW589862 RMP589838:RMS589862 RWL589838:RWO589862 SGH589838:SGK589862 SQD589838:SQG589862 SZZ589838:TAC589862 TJV589838:TJY589862 TTR589838:TTU589862 UDN589838:UDQ589862 UNJ589838:UNM589862 UXF589838:UXI589862 VHB589838:VHE589862 VQX589838:VRA589862 WAT589838:WAW589862 WKP589838:WKS589862 WUL589838:WUO589862 E655374:H655398 HZ655374:IC655398 RV655374:RY655398 ABR655374:ABU655398 ALN655374:ALQ655398 AVJ655374:AVM655398 BFF655374:BFI655398 BPB655374:BPE655398 BYX655374:BZA655398 CIT655374:CIW655398 CSP655374:CSS655398 DCL655374:DCO655398 DMH655374:DMK655398 DWD655374:DWG655398 EFZ655374:EGC655398 EPV655374:EPY655398 EZR655374:EZU655398 FJN655374:FJQ655398 FTJ655374:FTM655398 GDF655374:GDI655398 GNB655374:GNE655398 GWX655374:GXA655398 HGT655374:HGW655398 HQP655374:HQS655398 IAL655374:IAO655398 IKH655374:IKK655398 IUD655374:IUG655398 JDZ655374:JEC655398 JNV655374:JNY655398 JXR655374:JXU655398 KHN655374:KHQ655398 KRJ655374:KRM655398 LBF655374:LBI655398 LLB655374:LLE655398 LUX655374:LVA655398 MET655374:MEW655398 MOP655374:MOS655398 MYL655374:MYO655398 NIH655374:NIK655398 NSD655374:NSG655398 OBZ655374:OCC655398 OLV655374:OLY655398 OVR655374:OVU655398 PFN655374:PFQ655398 PPJ655374:PPM655398 PZF655374:PZI655398 QJB655374:QJE655398 QSX655374:QTA655398 RCT655374:RCW655398 RMP655374:RMS655398 RWL655374:RWO655398 SGH655374:SGK655398 SQD655374:SQG655398 SZZ655374:TAC655398 TJV655374:TJY655398 TTR655374:TTU655398 UDN655374:UDQ655398 UNJ655374:UNM655398 UXF655374:UXI655398 VHB655374:VHE655398 VQX655374:VRA655398 WAT655374:WAW655398 WKP655374:WKS655398 WUL655374:WUO655398 E720910:H720934 HZ720910:IC720934 RV720910:RY720934 ABR720910:ABU720934 ALN720910:ALQ720934 AVJ720910:AVM720934 BFF720910:BFI720934 BPB720910:BPE720934 BYX720910:BZA720934 CIT720910:CIW720934 CSP720910:CSS720934 DCL720910:DCO720934 DMH720910:DMK720934 DWD720910:DWG720934 EFZ720910:EGC720934 EPV720910:EPY720934 EZR720910:EZU720934 FJN720910:FJQ720934 FTJ720910:FTM720934 GDF720910:GDI720934 GNB720910:GNE720934 GWX720910:GXA720934 HGT720910:HGW720934 HQP720910:HQS720934 IAL720910:IAO720934 IKH720910:IKK720934 IUD720910:IUG720934 JDZ720910:JEC720934 JNV720910:JNY720934 JXR720910:JXU720934 KHN720910:KHQ720934 KRJ720910:KRM720934 LBF720910:LBI720934 LLB720910:LLE720934 LUX720910:LVA720934 MET720910:MEW720934 MOP720910:MOS720934 MYL720910:MYO720934 NIH720910:NIK720934 NSD720910:NSG720934 OBZ720910:OCC720934 OLV720910:OLY720934 OVR720910:OVU720934 PFN720910:PFQ720934 PPJ720910:PPM720934 PZF720910:PZI720934 QJB720910:QJE720934 QSX720910:QTA720934 RCT720910:RCW720934 RMP720910:RMS720934 RWL720910:RWO720934 SGH720910:SGK720934 SQD720910:SQG720934 SZZ720910:TAC720934 TJV720910:TJY720934 TTR720910:TTU720934 UDN720910:UDQ720934 UNJ720910:UNM720934 UXF720910:UXI720934 VHB720910:VHE720934 VQX720910:VRA720934 WAT720910:WAW720934 WKP720910:WKS720934 WUL720910:WUO720934 E786446:H786470 HZ786446:IC786470 RV786446:RY786470 ABR786446:ABU786470 ALN786446:ALQ786470 AVJ786446:AVM786470 BFF786446:BFI786470 BPB786446:BPE786470 BYX786446:BZA786470 CIT786446:CIW786470 CSP786446:CSS786470 DCL786446:DCO786470 DMH786446:DMK786470 DWD786446:DWG786470 EFZ786446:EGC786470 EPV786446:EPY786470 EZR786446:EZU786470 FJN786446:FJQ786470 FTJ786446:FTM786470 GDF786446:GDI786470 GNB786446:GNE786470 GWX786446:GXA786470 HGT786446:HGW786470 HQP786446:HQS786470 IAL786446:IAO786470 IKH786446:IKK786470 IUD786446:IUG786470 JDZ786446:JEC786470 JNV786446:JNY786470 JXR786446:JXU786470 KHN786446:KHQ786470 KRJ786446:KRM786470 LBF786446:LBI786470 LLB786446:LLE786470 LUX786446:LVA786470 MET786446:MEW786470 MOP786446:MOS786470 MYL786446:MYO786470 NIH786446:NIK786470 NSD786446:NSG786470 OBZ786446:OCC786470 OLV786446:OLY786470 OVR786446:OVU786470 PFN786446:PFQ786470 PPJ786446:PPM786470 PZF786446:PZI786470 QJB786446:QJE786470 QSX786446:QTA786470 RCT786446:RCW786470 RMP786446:RMS786470 RWL786446:RWO786470 SGH786446:SGK786470 SQD786446:SQG786470 SZZ786446:TAC786470 TJV786446:TJY786470 TTR786446:TTU786470 UDN786446:UDQ786470 UNJ786446:UNM786470 UXF786446:UXI786470 VHB786446:VHE786470 VQX786446:VRA786470 WAT786446:WAW786470 WKP786446:WKS786470 WUL786446:WUO786470 E851982:H852006 HZ851982:IC852006 RV851982:RY852006 ABR851982:ABU852006 ALN851982:ALQ852006 AVJ851982:AVM852006 BFF851982:BFI852006 BPB851982:BPE852006 BYX851982:BZA852006 CIT851982:CIW852006 CSP851982:CSS852006 DCL851982:DCO852006 DMH851982:DMK852006 DWD851982:DWG852006 EFZ851982:EGC852006 EPV851982:EPY852006 EZR851982:EZU852006 FJN851982:FJQ852006 FTJ851982:FTM852006 GDF851982:GDI852006 GNB851982:GNE852006 GWX851982:GXA852006 HGT851982:HGW852006 HQP851982:HQS852006 IAL851982:IAO852006 IKH851982:IKK852006 IUD851982:IUG852006 JDZ851982:JEC852006 JNV851982:JNY852006 JXR851982:JXU852006 KHN851982:KHQ852006 KRJ851982:KRM852006 LBF851982:LBI852006 LLB851982:LLE852006 LUX851982:LVA852006 MET851982:MEW852006 MOP851982:MOS852006 MYL851982:MYO852006 NIH851982:NIK852006 NSD851982:NSG852006 OBZ851982:OCC852006 OLV851982:OLY852006 OVR851982:OVU852006 PFN851982:PFQ852006 PPJ851982:PPM852006 PZF851982:PZI852006 QJB851982:QJE852006 QSX851982:QTA852006 RCT851982:RCW852006 RMP851982:RMS852006 RWL851982:RWO852006 SGH851982:SGK852006 SQD851982:SQG852006 SZZ851982:TAC852006 TJV851982:TJY852006 TTR851982:TTU852006 UDN851982:UDQ852006 UNJ851982:UNM852006 UXF851982:UXI852006 VHB851982:VHE852006 VQX851982:VRA852006 WAT851982:WAW852006 WKP851982:WKS852006 WUL851982:WUO852006 E917518:H917542 HZ917518:IC917542 RV917518:RY917542 ABR917518:ABU917542 ALN917518:ALQ917542 AVJ917518:AVM917542 BFF917518:BFI917542 BPB917518:BPE917542 BYX917518:BZA917542 CIT917518:CIW917542 CSP917518:CSS917542 DCL917518:DCO917542 DMH917518:DMK917542 DWD917518:DWG917542 EFZ917518:EGC917542 EPV917518:EPY917542 EZR917518:EZU917542 FJN917518:FJQ917542 FTJ917518:FTM917542 GDF917518:GDI917542 GNB917518:GNE917542 GWX917518:GXA917542 HGT917518:HGW917542 HQP917518:HQS917542 IAL917518:IAO917542 IKH917518:IKK917542 IUD917518:IUG917542 JDZ917518:JEC917542 JNV917518:JNY917542 JXR917518:JXU917542 KHN917518:KHQ917542 KRJ917518:KRM917542 LBF917518:LBI917542 LLB917518:LLE917542 LUX917518:LVA917542 MET917518:MEW917542 MOP917518:MOS917542 MYL917518:MYO917542 NIH917518:NIK917542 NSD917518:NSG917542 OBZ917518:OCC917542 OLV917518:OLY917542 OVR917518:OVU917542 PFN917518:PFQ917542 PPJ917518:PPM917542 PZF917518:PZI917542 QJB917518:QJE917542 QSX917518:QTA917542 RCT917518:RCW917542 RMP917518:RMS917542 RWL917518:RWO917542 SGH917518:SGK917542 SQD917518:SQG917542 SZZ917518:TAC917542 TJV917518:TJY917542 TTR917518:TTU917542 UDN917518:UDQ917542 UNJ917518:UNM917542 UXF917518:UXI917542 VHB917518:VHE917542 VQX917518:VRA917542 WAT917518:WAW917542 WKP917518:WKS917542 WUL917518:WUO917542 E983054:H983078 HZ983054:IC983078 RV983054:RY983078 ABR983054:ABU983078 ALN983054:ALQ983078 AVJ983054:AVM983078 BFF983054:BFI983078 BPB983054:BPE983078 BYX983054:BZA983078 CIT983054:CIW983078 CSP983054:CSS983078 DCL983054:DCO983078 DMH983054:DMK983078 DWD983054:DWG983078 EFZ983054:EGC983078 EPV983054:EPY983078 EZR983054:EZU983078 FJN983054:FJQ983078 FTJ983054:FTM983078 GDF983054:GDI983078 GNB983054:GNE983078 GWX983054:GXA983078 HGT983054:HGW983078 HQP983054:HQS983078 IAL983054:IAO983078 IKH983054:IKK983078 IUD983054:IUG983078 JDZ983054:JEC983078 JNV983054:JNY983078 JXR983054:JXU983078 KHN983054:KHQ983078 KRJ983054:KRM983078 LBF983054:LBI983078 LLB983054:LLE983078 LUX983054:LVA983078 MET983054:MEW983078 MOP983054:MOS983078 MYL983054:MYO983078 NIH983054:NIK983078 NSD983054:NSG983078 OBZ983054:OCC983078 OLV983054:OLY983078 OVR983054:OVU983078 PFN983054:PFQ983078 PPJ983054:PPM983078 PZF983054:PZI983078 QJB983054:QJE983078 QSX983054:QTA983078 RCT983054:RCW983078 RMP983054:RMS983078 RWL983054:RWO983078 SGH983054:SGK983078 SQD983054:SQG983078 SZZ983054:TAC983078 TJV983054:TJY983078 TTR983054:TTU983078 UDN983054:UDQ983078 UNJ983054:UNM983078 UXF983054:UXI983078 VHB983054:VHE983078 VQX983054:VRA983078 WAT983054:WAW983078" xr:uid="{75F22BB5-9332-4F50-BC3E-5E2E1941FE64}"/>
    <dataValidation imeMode="halfAlpha" allowBlank="1" showInputMessage="1" showErrorMessage="1" sqref="WVK983054:WVK983078 IY14:IY38 SU14:SU38 ACQ14:ACQ38 AMM14:AMM38 AWI14:AWI38 BGE14:BGE38 BQA14:BQA38 BZW14:BZW38 CJS14:CJS38 CTO14:CTO38 DDK14:DDK38 DNG14:DNG38 DXC14:DXC38 EGY14:EGY38 EQU14:EQU38 FAQ14:FAQ38 FKM14:FKM38 FUI14:FUI38 GEE14:GEE38 GOA14:GOA38 GXW14:GXW38 HHS14:HHS38 HRO14:HRO38 IBK14:IBK38 ILG14:ILG38 IVC14:IVC38 JEY14:JEY38 JOU14:JOU38 JYQ14:JYQ38 KIM14:KIM38 KSI14:KSI38 LCE14:LCE38 LMA14:LMA38 LVW14:LVW38 MFS14:MFS38 MPO14:MPO38 MZK14:MZK38 NJG14:NJG38 NTC14:NTC38 OCY14:OCY38 OMU14:OMU38 OWQ14:OWQ38 PGM14:PGM38 PQI14:PQI38 QAE14:QAE38 QKA14:QKA38 QTW14:QTW38 RDS14:RDS38 RNO14:RNO38 RXK14:RXK38 SHG14:SHG38 SRC14:SRC38 TAY14:TAY38 TKU14:TKU38 TUQ14:TUQ38 UEM14:UEM38 UOI14:UOI38 UYE14:UYE38 VIA14:VIA38 VRW14:VRW38 WBS14:WBS38 WLO14:WLO38 WVK14:WVK38 AD65550:AD65574 IY65550:IY65574 SU65550:SU65574 ACQ65550:ACQ65574 AMM65550:AMM65574 AWI65550:AWI65574 BGE65550:BGE65574 BQA65550:BQA65574 BZW65550:BZW65574 CJS65550:CJS65574 CTO65550:CTO65574 DDK65550:DDK65574 DNG65550:DNG65574 DXC65550:DXC65574 EGY65550:EGY65574 EQU65550:EQU65574 FAQ65550:FAQ65574 FKM65550:FKM65574 FUI65550:FUI65574 GEE65550:GEE65574 GOA65550:GOA65574 GXW65550:GXW65574 HHS65550:HHS65574 HRO65550:HRO65574 IBK65550:IBK65574 ILG65550:ILG65574 IVC65550:IVC65574 JEY65550:JEY65574 JOU65550:JOU65574 JYQ65550:JYQ65574 KIM65550:KIM65574 KSI65550:KSI65574 LCE65550:LCE65574 LMA65550:LMA65574 LVW65550:LVW65574 MFS65550:MFS65574 MPO65550:MPO65574 MZK65550:MZK65574 NJG65550:NJG65574 NTC65550:NTC65574 OCY65550:OCY65574 OMU65550:OMU65574 OWQ65550:OWQ65574 PGM65550:PGM65574 PQI65550:PQI65574 QAE65550:QAE65574 QKA65550:QKA65574 QTW65550:QTW65574 RDS65550:RDS65574 RNO65550:RNO65574 RXK65550:RXK65574 SHG65550:SHG65574 SRC65550:SRC65574 TAY65550:TAY65574 TKU65550:TKU65574 TUQ65550:TUQ65574 UEM65550:UEM65574 UOI65550:UOI65574 UYE65550:UYE65574 VIA65550:VIA65574 VRW65550:VRW65574 WBS65550:WBS65574 WLO65550:WLO65574 WVK65550:WVK65574 AD131086:AD131110 IY131086:IY131110 SU131086:SU131110 ACQ131086:ACQ131110 AMM131086:AMM131110 AWI131086:AWI131110 BGE131086:BGE131110 BQA131086:BQA131110 BZW131086:BZW131110 CJS131086:CJS131110 CTO131086:CTO131110 DDK131086:DDK131110 DNG131086:DNG131110 DXC131086:DXC131110 EGY131086:EGY131110 EQU131086:EQU131110 FAQ131086:FAQ131110 FKM131086:FKM131110 FUI131086:FUI131110 GEE131086:GEE131110 GOA131086:GOA131110 GXW131086:GXW131110 HHS131086:HHS131110 HRO131086:HRO131110 IBK131086:IBK131110 ILG131086:ILG131110 IVC131086:IVC131110 JEY131086:JEY131110 JOU131086:JOU131110 JYQ131086:JYQ131110 KIM131086:KIM131110 KSI131086:KSI131110 LCE131086:LCE131110 LMA131086:LMA131110 LVW131086:LVW131110 MFS131086:MFS131110 MPO131086:MPO131110 MZK131086:MZK131110 NJG131086:NJG131110 NTC131086:NTC131110 OCY131086:OCY131110 OMU131086:OMU131110 OWQ131086:OWQ131110 PGM131086:PGM131110 PQI131086:PQI131110 QAE131086:QAE131110 QKA131086:QKA131110 QTW131086:QTW131110 RDS131086:RDS131110 RNO131086:RNO131110 RXK131086:RXK131110 SHG131086:SHG131110 SRC131086:SRC131110 TAY131086:TAY131110 TKU131086:TKU131110 TUQ131086:TUQ131110 UEM131086:UEM131110 UOI131086:UOI131110 UYE131086:UYE131110 VIA131086:VIA131110 VRW131086:VRW131110 WBS131086:WBS131110 WLO131086:WLO131110 WVK131086:WVK131110 AD196622:AD196646 IY196622:IY196646 SU196622:SU196646 ACQ196622:ACQ196646 AMM196622:AMM196646 AWI196622:AWI196646 BGE196622:BGE196646 BQA196622:BQA196646 BZW196622:BZW196646 CJS196622:CJS196646 CTO196622:CTO196646 DDK196622:DDK196646 DNG196622:DNG196646 DXC196622:DXC196646 EGY196622:EGY196646 EQU196622:EQU196646 FAQ196622:FAQ196646 FKM196622:FKM196646 FUI196622:FUI196646 GEE196622:GEE196646 GOA196622:GOA196646 GXW196622:GXW196646 HHS196622:HHS196646 HRO196622:HRO196646 IBK196622:IBK196646 ILG196622:ILG196646 IVC196622:IVC196646 JEY196622:JEY196646 JOU196622:JOU196646 JYQ196622:JYQ196646 KIM196622:KIM196646 KSI196622:KSI196646 LCE196622:LCE196646 LMA196622:LMA196646 LVW196622:LVW196646 MFS196622:MFS196646 MPO196622:MPO196646 MZK196622:MZK196646 NJG196622:NJG196646 NTC196622:NTC196646 OCY196622:OCY196646 OMU196622:OMU196646 OWQ196622:OWQ196646 PGM196622:PGM196646 PQI196622:PQI196646 QAE196622:QAE196646 QKA196622:QKA196646 QTW196622:QTW196646 RDS196622:RDS196646 RNO196622:RNO196646 RXK196622:RXK196646 SHG196622:SHG196646 SRC196622:SRC196646 TAY196622:TAY196646 TKU196622:TKU196646 TUQ196622:TUQ196646 UEM196622:UEM196646 UOI196622:UOI196646 UYE196622:UYE196646 VIA196622:VIA196646 VRW196622:VRW196646 WBS196622:WBS196646 WLO196622:WLO196646 WVK196622:WVK196646 AD262158:AD262182 IY262158:IY262182 SU262158:SU262182 ACQ262158:ACQ262182 AMM262158:AMM262182 AWI262158:AWI262182 BGE262158:BGE262182 BQA262158:BQA262182 BZW262158:BZW262182 CJS262158:CJS262182 CTO262158:CTO262182 DDK262158:DDK262182 DNG262158:DNG262182 DXC262158:DXC262182 EGY262158:EGY262182 EQU262158:EQU262182 FAQ262158:FAQ262182 FKM262158:FKM262182 FUI262158:FUI262182 GEE262158:GEE262182 GOA262158:GOA262182 GXW262158:GXW262182 HHS262158:HHS262182 HRO262158:HRO262182 IBK262158:IBK262182 ILG262158:ILG262182 IVC262158:IVC262182 JEY262158:JEY262182 JOU262158:JOU262182 JYQ262158:JYQ262182 KIM262158:KIM262182 KSI262158:KSI262182 LCE262158:LCE262182 LMA262158:LMA262182 LVW262158:LVW262182 MFS262158:MFS262182 MPO262158:MPO262182 MZK262158:MZK262182 NJG262158:NJG262182 NTC262158:NTC262182 OCY262158:OCY262182 OMU262158:OMU262182 OWQ262158:OWQ262182 PGM262158:PGM262182 PQI262158:PQI262182 QAE262158:QAE262182 QKA262158:QKA262182 QTW262158:QTW262182 RDS262158:RDS262182 RNO262158:RNO262182 RXK262158:RXK262182 SHG262158:SHG262182 SRC262158:SRC262182 TAY262158:TAY262182 TKU262158:TKU262182 TUQ262158:TUQ262182 UEM262158:UEM262182 UOI262158:UOI262182 UYE262158:UYE262182 VIA262158:VIA262182 VRW262158:VRW262182 WBS262158:WBS262182 WLO262158:WLO262182 WVK262158:WVK262182 AD327694:AD327718 IY327694:IY327718 SU327694:SU327718 ACQ327694:ACQ327718 AMM327694:AMM327718 AWI327694:AWI327718 BGE327694:BGE327718 BQA327694:BQA327718 BZW327694:BZW327718 CJS327694:CJS327718 CTO327694:CTO327718 DDK327694:DDK327718 DNG327694:DNG327718 DXC327694:DXC327718 EGY327694:EGY327718 EQU327694:EQU327718 FAQ327694:FAQ327718 FKM327694:FKM327718 FUI327694:FUI327718 GEE327694:GEE327718 GOA327694:GOA327718 GXW327694:GXW327718 HHS327694:HHS327718 HRO327694:HRO327718 IBK327694:IBK327718 ILG327694:ILG327718 IVC327694:IVC327718 JEY327694:JEY327718 JOU327694:JOU327718 JYQ327694:JYQ327718 KIM327694:KIM327718 KSI327694:KSI327718 LCE327694:LCE327718 LMA327694:LMA327718 LVW327694:LVW327718 MFS327694:MFS327718 MPO327694:MPO327718 MZK327694:MZK327718 NJG327694:NJG327718 NTC327694:NTC327718 OCY327694:OCY327718 OMU327694:OMU327718 OWQ327694:OWQ327718 PGM327694:PGM327718 PQI327694:PQI327718 QAE327694:QAE327718 QKA327694:QKA327718 QTW327694:QTW327718 RDS327694:RDS327718 RNO327694:RNO327718 RXK327694:RXK327718 SHG327694:SHG327718 SRC327694:SRC327718 TAY327694:TAY327718 TKU327694:TKU327718 TUQ327694:TUQ327718 UEM327694:UEM327718 UOI327694:UOI327718 UYE327694:UYE327718 VIA327694:VIA327718 VRW327694:VRW327718 WBS327694:WBS327718 WLO327694:WLO327718 WVK327694:WVK327718 AD393230:AD393254 IY393230:IY393254 SU393230:SU393254 ACQ393230:ACQ393254 AMM393230:AMM393254 AWI393230:AWI393254 BGE393230:BGE393254 BQA393230:BQA393254 BZW393230:BZW393254 CJS393230:CJS393254 CTO393230:CTO393254 DDK393230:DDK393254 DNG393230:DNG393254 DXC393230:DXC393254 EGY393230:EGY393254 EQU393230:EQU393254 FAQ393230:FAQ393254 FKM393230:FKM393254 FUI393230:FUI393254 GEE393230:GEE393254 GOA393230:GOA393254 GXW393230:GXW393254 HHS393230:HHS393254 HRO393230:HRO393254 IBK393230:IBK393254 ILG393230:ILG393254 IVC393230:IVC393254 JEY393230:JEY393254 JOU393230:JOU393254 JYQ393230:JYQ393254 KIM393230:KIM393254 KSI393230:KSI393254 LCE393230:LCE393254 LMA393230:LMA393254 LVW393230:LVW393254 MFS393230:MFS393254 MPO393230:MPO393254 MZK393230:MZK393254 NJG393230:NJG393254 NTC393230:NTC393254 OCY393230:OCY393254 OMU393230:OMU393254 OWQ393230:OWQ393254 PGM393230:PGM393254 PQI393230:PQI393254 QAE393230:QAE393254 QKA393230:QKA393254 QTW393230:QTW393254 RDS393230:RDS393254 RNO393230:RNO393254 RXK393230:RXK393254 SHG393230:SHG393254 SRC393230:SRC393254 TAY393230:TAY393254 TKU393230:TKU393254 TUQ393230:TUQ393254 UEM393230:UEM393254 UOI393230:UOI393254 UYE393230:UYE393254 VIA393230:VIA393254 VRW393230:VRW393254 WBS393230:WBS393254 WLO393230:WLO393254 WVK393230:WVK393254 AD458766:AD458790 IY458766:IY458790 SU458766:SU458790 ACQ458766:ACQ458790 AMM458766:AMM458790 AWI458766:AWI458790 BGE458766:BGE458790 BQA458766:BQA458790 BZW458766:BZW458790 CJS458766:CJS458790 CTO458766:CTO458790 DDK458766:DDK458790 DNG458766:DNG458790 DXC458766:DXC458790 EGY458766:EGY458790 EQU458766:EQU458790 FAQ458766:FAQ458790 FKM458766:FKM458790 FUI458766:FUI458790 GEE458766:GEE458790 GOA458766:GOA458790 GXW458766:GXW458790 HHS458766:HHS458790 HRO458766:HRO458790 IBK458766:IBK458790 ILG458766:ILG458790 IVC458766:IVC458790 JEY458766:JEY458790 JOU458766:JOU458790 JYQ458766:JYQ458790 KIM458766:KIM458790 KSI458766:KSI458790 LCE458766:LCE458790 LMA458766:LMA458790 LVW458766:LVW458790 MFS458766:MFS458790 MPO458766:MPO458790 MZK458766:MZK458790 NJG458766:NJG458790 NTC458766:NTC458790 OCY458766:OCY458790 OMU458766:OMU458790 OWQ458766:OWQ458790 PGM458766:PGM458790 PQI458766:PQI458790 QAE458766:QAE458790 QKA458766:QKA458790 QTW458766:QTW458790 RDS458766:RDS458790 RNO458766:RNO458790 RXK458766:RXK458790 SHG458766:SHG458790 SRC458766:SRC458790 TAY458766:TAY458790 TKU458766:TKU458790 TUQ458766:TUQ458790 UEM458766:UEM458790 UOI458766:UOI458790 UYE458766:UYE458790 VIA458766:VIA458790 VRW458766:VRW458790 WBS458766:WBS458790 WLO458766:WLO458790 WVK458766:WVK458790 AD524302:AD524326 IY524302:IY524326 SU524302:SU524326 ACQ524302:ACQ524326 AMM524302:AMM524326 AWI524302:AWI524326 BGE524302:BGE524326 BQA524302:BQA524326 BZW524302:BZW524326 CJS524302:CJS524326 CTO524302:CTO524326 DDK524302:DDK524326 DNG524302:DNG524326 DXC524302:DXC524326 EGY524302:EGY524326 EQU524302:EQU524326 FAQ524302:FAQ524326 FKM524302:FKM524326 FUI524302:FUI524326 GEE524302:GEE524326 GOA524302:GOA524326 GXW524302:GXW524326 HHS524302:HHS524326 HRO524302:HRO524326 IBK524302:IBK524326 ILG524302:ILG524326 IVC524302:IVC524326 JEY524302:JEY524326 JOU524302:JOU524326 JYQ524302:JYQ524326 KIM524302:KIM524326 KSI524302:KSI524326 LCE524302:LCE524326 LMA524302:LMA524326 LVW524302:LVW524326 MFS524302:MFS524326 MPO524302:MPO524326 MZK524302:MZK524326 NJG524302:NJG524326 NTC524302:NTC524326 OCY524302:OCY524326 OMU524302:OMU524326 OWQ524302:OWQ524326 PGM524302:PGM524326 PQI524302:PQI524326 QAE524302:QAE524326 QKA524302:QKA524326 QTW524302:QTW524326 RDS524302:RDS524326 RNO524302:RNO524326 RXK524302:RXK524326 SHG524302:SHG524326 SRC524302:SRC524326 TAY524302:TAY524326 TKU524302:TKU524326 TUQ524302:TUQ524326 UEM524302:UEM524326 UOI524302:UOI524326 UYE524302:UYE524326 VIA524302:VIA524326 VRW524302:VRW524326 WBS524302:WBS524326 WLO524302:WLO524326 WVK524302:WVK524326 AD589838:AD589862 IY589838:IY589862 SU589838:SU589862 ACQ589838:ACQ589862 AMM589838:AMM589862 AWI589838:AWI589862 BGE589838:BGE589862 BQA589838:BQA589862 BZW589838:BZW589862 CJS589838:CJS589862 CTO589838:CTO589862 DDK589838:DDK589862 DNG589838:DNG589862 DXC589838:DXC589862 EGY589838:EGY589862 EQU589838:EQU589862 FAQ589838:FAQ589862 FKM589838:FKM589862 FUI589838:FUI589862 GEE589838:GEE589862 GOA589838:GOA589862 GXW589838:GXW589862 HHS589838:HHS589862 HRO589838:HRO589862 IBK589838:IBK589862 ILG589838:ILG589862 IVC589838:IVC589862 JEY589838:JEY589862 JOU589838:JOU589862 JYQ589838:JYQ589862 KIM589838:KIM589862 KSI589838:KSI589862 LCE589838:LCE589862 LMA589838:LMA589862 LVW589838:LVW589862 MFS589838:MFS589862 MPO589838:MPO589862 MZK589838:MZK589862 NJG589838:NJG589862 NTC589838:NTC589862 OCY589838:OCY589862 OMU589838:OMU589862 OWQ589838:OWQ589862 PGM589838:PGM589862 PQI589838:PQI589862 QAE589838:QAE589862 QKA589838:QKA589862 QTW589838:QTW589862 RDS589838:RDS589862 RNO589838:RNO589862 RXK589838:RXK589862 SHG589838:SHG589862 SRC589838:SRC589862 TAY589838:TAY589862 TKU589838:TKU589862 TUQ589838:TUQ589862 UEM589838:UEM589862 UOI589838:UOI589862 UYE589838:UYE589862 VIA589838:VIA589862 VRW589838:VRW589862 WBS589838:WBS589862 WLO589838:WLO589862 WVK589838:WVK589862 AD655374:AD655398 IY655374:IY655398 SU655374:SU655398 ACQ655374:ACQ655398 AMM655374:AMM655398 AWI655374:AWI655398 BGE655374:BGE655398 BQA655374:BQA655398 BZW655374:BZW655398 CJS655374:CJS655398 CTO655374:CTO655398 DDK655374:DDK655398 DNG655374:DNG655398 DXC655374:DXC655398 EGY655374:EGY655398 EQU655374:EQU655398 FAQ655374:FAQ655398 FKM655374:FKM655398 FUI655374:FUI655398 GEE655374:GEE655398 GOA655374:GOA655398 GXW655374:GXW655398 HHS655374:HHS655398 HRO655374:HRO655398 IBK655374:IBK655398 ILG655374:ILG655398 IVC655374:IVC655398 JEY655374:JEY655398 JOU655374:JOU655398 JYQ655374:JYQ655398 KIM655374:KIM655398 KSI655374:KSI655398 LCE655374:LCE655398 LMA655374:LMA655398 LVW655374:LVW655398 MFS655374:MFS655398 MPO655374:MPO655398 MZK655374:MZK655398 NJG655374:NJG655398 NTC655374:NTC655398 OCY655374:OCY655398 OMU655374:OMU655398 OWQ655374:OWQ655398 PGM655374:PGM655398 PQI655374:PQI655398 QAE655374:QAE655398 QKA655374:QKA655398 QTW655374:QTW655398 RDS655374:RDS655398 RNO655374:RNO655398 RXK655374:RXK655398 SHG655374:SHG655398 SRC655374:SRC655398 TAY655374:TAY655398 TKU655374:TKU655398 TUQ655374:TUQ655398 UEM655374:UEM655398 UOI655374:UOI655398 UYE655374:UYE655398 VIA655374:VIA655398 VRW655374:VRW655398 WBS655374:WBS655398 WLO655374:WLO655398 WVK655374:WVK655398 AD720910:AD720934 IY720910:IY720934 SU720910:SU720934 ACQ720910:ACQ720934 AMM720910:AMM720934 AWI720910:AWI720934 BGE720910:BGE720934 BQA720910:BQA720934 BZW720910:BZW720934 CJS720910:CJS720934 CTO720910:CTO720934 DDK720910:DDK720934 DNG720910:DNG720934 DXC720910:DXC720934 EGY720910:EGY720934 EQU720910:EQU720934 FAQ720910:FAQ720934 FKM720910:FKM720934 FUI720910:FUI720934 GEE720910:GEE720934 GOA720910:GOA720934 GXW720910:GXW720934 HHS720910:HHS720934 HRO720910:HRO720934 IBK720910:IBK720934 ILG720910:ILG720934 IVC720910:IVC720934 JEY720910:JEY720934 JOU720910:JOU720934 JYQ720910:JYQ720934 KIM720910:KIM720934 KSI720910:KSI720934 LCE720910:LCE720934 LMA720910:LMA720934 LVW720910:LVW720934 MFS720910:MFS720934 MPO720910:MPO720934 MZK720910:MZK720934 NJG720910:NJG720934 NTC720910:NTC720934 OCY720910:OCY720934 OMU720910:OMU720934 OWQ720910:OWQ720934 PGM720910:PGM720934 PQI720910:PQI720934 QAE720910:QAE720934 QKA720910:QKA720934 QTW720910:QTW720934 RDS720910:RDS720934 RNO720910:RNO720934 RXK720910:RXK720934 SHG720910:SHG720934 SRC720910:SRC720934 TAY720910:TAY720934 TKU720910:TKU720934 TUQ720910:TUQ720934 UEM720910:UEM720934 UOI720910:UOI720934 UYE720910:UYE720934 VIA720910:VIA720934 VRW720910:VRW720934 WBS720910:WBS720934 WLO720910:WLO720934 WVK720910:WVK720934 AD786446:AD786470 IY786446:IY786470 SU786446:SU786470 ACQ786446:ACQ786470 AMM786446:AMM786470 AWI786446:AWI786470 BGE786446:BGE786470 BQA786446:BQA786470 BZW786446:BZW786470 CJS786446:CJS786470 CTO786446:CTO786470 DDK786446:DDK786470 DNG786446:DNG786470 DXC786446:DXC786470 EGY786446:EGY786470 EQU786446:EQU786470 FAQ786446:FAQ786470 FKM786446:FKM786470 FUI786446:FUI786470 GEE786446:GEE786470 GOA786446:GOA786470 GXW786446:GXW786470 HHS786446:HHS786470 HRO786446:HRO786470 IBK786446:IBK786470 ILG786446:ILG786470 IVC786446:IVC786470 JEY786446:JEY786470 JOU786446:JOU786470 JYQ786446:JYQ786470 KIM786446:KIM786470 KSI786446:KSI786470 LCE786446:LCE786470 LMA786446:LMA786470 LVW786446:LVW786470 MFS786446:MFS786470 MPO786446:MPO786470 MZK786446:MZK786470 NJG786446:NJG786470 NTC786446:NTC786470 OCY786446:OCY786470 OMU786446:OMU786470 OWQ786446:OWQ786470 PGM786446:PGM786470 PQI786446:PQI786470 QAE786446:QAE786470 QKA786446:QKA786470 QTW786446:QTW786470 RDS786446:RDS786470 RNO786446:RNO786470 RXK786446:RXK786470 SHG786446:SHG786470 SRC786446:SRC786470 TAY786446:TAY786470 TKU786446:TKU786470 TUQ786446:TUQ786470 UEM786446:UEM786470 UOI786446:UOI786470 UYE786446:UYE786470 VIA786446:VIA786470 VRW786446:VRW786470 WBS786446:WBS786470 WLO786446:WLO786470 WVK786446:WVK786470 AD851982:AD852006 IY851982:IY852006 SU851982:SU852006 ACQ851982:ACQ852006 AMM851982:AMM852006 AWI851982:AWI852006 BGE851982:BGE852006 BQA851982:BQA852006 BZW851982:BZW852006 CJS851982:CJS852006 CTO851982:CTO852006 DDK851982:DDK852006 DNG851982:DNG852006 DXC851982:DXC852006 EGY851982:EGY852006 EQU851982:EQU852006 FAQ851982:FAQ852006 FKM851982:FKM852006 FUI851982:FUI852006 GEE851982:GEE852006 GOA851982:GOA852006 GXW851982:GXW852006 HHS851982:HHS852006 HRO851982:HRO852006 IBK851982:IBK852006 ILG851982:ILG852006 IVC851982:IVC852006 JEY851982:JEY852006 JOU851982:JOU852006 JYQ851982:JYQ852006 KIM851982:KIM852006 KSI851982:KSI852006 LCE851982:LCE852006 LMA851982:LMA852006 LVW851982:LVW852006 MFS851982:MFS852006 MPO851982:MPO852006 MZK851982:MZK852006 NJG851982:NJG852006 NTC851982:NTC852006 OCY851982:OCY852006 OMU851982:OMU852006 OWQ851982:OWQ852006 PGM851982:PGM852006 PQI851982:PQI852006 QAE851982:QAE852006 QKA851982:QKA852006 QTW851982:QTW852006 RDS851982:RDS852006 RNO851982:RNO852006 RXK851982:RXK852006 SHG851982:SHG852006 SRC851982:SRC852006 TAY851982:TAY852006 TKU851982:TKU852006 TUQ851982:TUQ852006 UEM851982:UEM852006 UOI851982:UOI852006 UYE851982:UYE852006 VIA851982:VIA852006 VRW851982:VRW852006 WBS851982:WBS852006 WLO851982:WLO852006 WVK851982:WVK852006 AD917518:AD917542 IY917518:IY917542 SU917518:SU917542 ACQ917518:ACQ917542 AMM917518:AMM917542 AWI917518:AWI917542 BGE917518:BGE917542 BQA917518:BQA917542 BZW917518:BZW917542 CJS917518:CJS917542 CTO917518:CTO917542 DDK917518:DDK917542 DNG917518:DNG917542 DXC917518:DXC917542 EGY917518:EGY917542 EQU917518:EQU917542 FAQ917518:FAQ917542 FKM917518:FKM917542 FUI917518:FUI917542 GEE917518:GEE917542 GOA917518:GOA917542 GXW917518:GXW917542 HHS917518:HHS917542 HRO917518:HRO917542 IBK917518:IBK917542 ILG917518:ILG917542 IVC917518:IVC917542 JEY917518:JEY917542 JOU917518:JOU917542 JYQ917518:JYQ917542 KIM917518:KIM917542 KSI917518:KSI917542 LCE917518:LCE917542 LMA917518:LMA917542 LVW917518:LVW917542 MFS917518:MFS917542 MPO917518:MPO917542 MZK917518:MZK917542 NJG917518:NJG917542 NTC917518:NTC917542 OCY917518:OCY917542 OMU917518:OMU917542 OWQ917518:OWQ917542 PGM917518:PGM917542 PQI917518:PQI917542 QAE917518:QAE917542 QKA917518:QKA917542 QTW917518:QTW917542 RDS917518:RDS917542 RNO917518:RNO917542 RXK917518:RXK917542 SHG917518:SHG917542 SRC917518:SRC917542 TAY917518:TAY917542 TKU917518:TKU917542 TUQ917518:TUQ917542 UEM917518:UEM917542 UOI917518:UOI917542 UYE917518:UYE917542 VIA917518:VIA917542 VRW917518:VRW917542 WBS917518:WBS917542 WLO917518:WLO917542 WVK917518:WVK917542 AD983054:AD983078 IY983054:IY983078 SU983054:SU983078 ACQ983054:ACQ983078 AMM983054:AMM983078 AWI983054:AWI983078 BGE983054:BGE983078 BQA983054:BQA983078 BZW983054:BZW983078 CJS983054:CJS983078 CTO983054:CTO983078 DDK983054:DDK983078 DNG983054:DNG983078 DXC983054:DXC983078 EGY983054:EGY983078 EQU983054:EQU983078 FAQ983054:FAQ983078 FKM983054:FKM983078 FUI983054:FUI983078 GEE983054:GEE983078 GOA983054:GOA983078 GXW983054:GXW983078 HHS983054:HHS983078 HRO983054:HRO983078 IBK983054:IBK983078 ILG983054:ILG983078 IVC983054:IVC983078 JEY983054:JEY983078 JOU983054:JOU983078 JYQ983054:JYQ983078 KIM983054:KIM983078 KSI983054:KSI983078 LCE983054:LCE983078 LMA983054:LMA983078 LVW983054:LVW983078 MFS983054:MFS983078 MPO983054:MPO983078 MZK983054:MZK983078 NJG983054:NJG983078 NTC983054:NTC983078 OCY983054:OCY983078 OMU983054:OMU983078 OWQ983054:OWQ983078 PGM983054:PGM983078 PQI983054:PQI983078 QAE983054:QAE983078 QKA983054:QKA983078 QTW983054:QTW983078 RDS983054:RDS983078 RNO983054:RNO983078 RXK983054:RXK983078 SHG983054:SHG983078 SRC983054:SRC983078 TAY983054:TAY983078 TKU983054:TKU983078 TUQ983054:TUQ983078 UEM983054:UEM983078 UOI983054:UOI983078 UYE983054:UYE983078 VIA983054:VIA983078 VRW983054:VRW983078 WBS983054:WBS983078 WLO983054:WLO983078 AD14:AD30 AD32:AD38" xr:uid="{6B56E105-5583-483F-BA10-8FAF7DB51579}"/>
    <dataValidation imeMode="off" allowBlank="1" showInputMessage="1" showErrorMessage="1" sqref="AH10:AI10 JC10:JD10 SY10:SZ10 ACU10:ACV10 AMQ10:AMR10 AWM10:AWN10 BGI10:BGJ10 BQE10:BQF10 CAA10:CAB10 CJW10:CJX10 CTS10:CTT10 DDO10:DDP10 DNK10:DNL10 DXG10:DXH10 EHC10:EHD10 EQY10:EQZ10 FAU10:FAV10 FKQ10:FKR10 FUM10:FUN10 GEI10:GEJ10 GOE10:GOF10 GYA10:GYB10 HHW10:HHX10 HRS10:HRT10 IBO10:IBP10 ILK10:ILL10 IVG10:IVH10 JFC10:JFD10 JOY10:JOZ10 JYU10:JYV10 KIQ10:KIR10 KSM10:KSN10 LCI10:LCJ10 LME10:LMF10 LWA10:LWB10 MFW10:MFX10 MPS10:MPT10 MZO10:MZP10 NJK10:NJL10 NTG10:NTH10 ODC10:ODD10 OMY10:OMZ10 OWU10:OWV10 PGQ10:PGR10 PQM10:PQN10 QAI10:QAJ10 QKE10:QKF10 QUA10:QUB10 RDW10:RDX10 RNS10:RNT10 RXO10:RXP10 SHK10:SHL10 SRG10:SRH10 TBC10:TBD10 TKY10:TKZ10 TUU10:TUV10 UEQ10:UER10 UOM10:UON10 UYI10:UYJ10 VIE10:VIF10 VSA10:VSB10 WBW10:WBX10 WLS10:WLT10 WVO10:WVP10 AH65546:AI65546 JC65546:JD65546 SY65546:SZ65546 ACU65546:ACV65546 AMQ65546:AMR65546 AWM65546:AWN65546 BGI65546:BGJ65546 BQE65546:BQF65546 CAA65546:CAB65546 CJW65546:CJX65546 CTS65546:CTT65546 DDO65546:DDP65546 DNK65546:DNL65546 DXG65546:DXH65546 EHC65546:EHD65546 EQY65546:EQZ65546 FAU65546:FAV65546 FKQ65546:FKR65546 FUM65546:FUN65546 GEI65546:GEJ65546 GOE65546:GOF65546 GYA65546:GYB65546 HHW65546:HHX65546 HRS65546:HRT65546 IBO65546:IBP65546 ILK65546:ILL65546 IVG65546:IVH65546 JFC65546:JFD65546 JOY65546:JOZ65546 JYU65546:JYV65546 KIQ65546:KIR65546 KSM65546:KSN65546 LCI65546:LCJ65546 LME65546:LMF65546 LWA65546:LWB65546 MFW65546:MFX65546 MPS65546:MPT65546 MZO65546:MZP65546 NJK65546:NJL65546 NTG65546:NTH65546 ODC65546:ODD65546 OMY65546:OMZ65546 OWU65546:OWV65546 PGQ65546:PGR65546 PQM65546:PQN65546 QAI65546:QAJ65546 QKE65546:QKF65546 QUA65546:QUB65546 RDW65546:RDX65546 RNS65546:RNT65546 RXO65546:RXP65546 SHK65546:SHL65546 SRG65546:SRH65546 TBC65546:TBD65546 TKY65546:TKZ65546 TUU65546:TUV65546 UEQ65546:UER65546 UOM65546:UON65546 UYI65546:UYJ65546 VIE65546:VIF65546 VSA65546:VSB65546 WBW65546:WBX65546 WLS65546:WLT65546 WVO65546:WVP65546 AH131082:AI131082 JC131082:JD131082 SY131082:SZ131082 ACU131082:ACV131082 AMQ131082:AMR131082 AWM131082:AWN131082 BGI131082:BGJ131082 BQE131082:BQF131082 CAA131082:CAB131082 CJW131082:CJX131082 CTS131082:CTT131082 DDO131082:DDP131082 DNK131082:DNL131082 DXG131082:DXH131082 EHC131082:EHD131082 EQY131082:EQZ131082 FAU131082:FAV131082 FKQ131082:FKR131082 FUM131082:FUN131082 GEI131082:GEJ131082 GOE131082:GOF131082 GYA131082:GYB131082 HHW131082:HHX131082 HRS131082:HRT131082 IBO131082:IBP131082 ILK131082:ILL131082 IVG131082:IVH131082 JFC131082:JFD131082 JOY131082:JOZ131082 JYU131082:JYV131082 KIQ131082:KIR131082 KSM131082:KSN131082 LCI131082:LCJ131082 LME131082:LMF131082 LWA131082:LWB131082 MFW131082:MFX131082 MPS131082:MPT131082 MZO131082:MZP131082 NJK131082:NJL131082 NTG131082:NTH131082 ODC131082:ODD131082 OMY131082:OMZ131082 OWU131082:OWV131082 PGQ131082:PGR131082 PQM131082:PQN131082 QAI131082:QAJ131082 QKE131082:QKF131082 QUA131082:QUB131082 RDW131082:RDX131082 RNS131082:RNT131082 RXO131082:RXP131082 SHK131082:SHL131082 SRG131082:SRH131082 TBC131082:TBD131082 TKY131082:TKZ131082 TUU131082:TUV131082 UEQ131082:UER131082 UOM131082:UON131082 UYI131082:UYJ131082 VIE131082:VIF131082 VSA131082:VSB131082 WBW131082:WBX131082 WLS131082:WLT131082 WVO131082:WVP131082 AH196618:AI196618 JC196618:JD196618 SY196618:SZ196618 ACU196618:ACV196618 AMQ196618:AMR196618 AWM196618:AWN196618 BGI196618:BGJ196618 BQE196618:BQF196618 CAA196618:CAB196618 CJW196618:CJX196618 CTS196618:CTT196618 DDO196618:DDP196618 DNK196618:DNL196618 DXG196618:DXH196618 EHC196618:EHD196618 EQY196618:EQZ196618 FAU196618:FAV196618 FKQ196618:FKR196618 FUM196618:FUN196618 GEI196618:GEJ196618 GOE196618:GOF196618 GYA196618:GYB196618 HHW196618:HHX196618 HRS196618:HRT196618 IBO196618:IBP196618 ILK196618:ILL196618 IVG196618:IVH196618 JFC196618:JFD196618 JOY196618:JOZ196618 JYU196618:JYV196618 KIQ196618:KIR196618 KSM196618:KSN196618 LCI196618:LCJ196618 LME196618:LMF196618 LWA196618:LWB196618 MFW196618:MFX196618 MPS196618:MPT196618 MZO196618:MZP196618 NJK196618:NJL196618 NTG196618:NTH196618 ODC196618:ODD196618 OMY196618:OMZ196618 OWU196618:OWV196618 PGQ196618:PGR196618 PQM196618:PQN196618 QAI196618:QAJ196618 QKE196618:QKF196618 QUA196618:QUB196618 RDW196618:RDX196618 RNS196618:RNT196618 RXO196618:RXP196618 SHK196618:SHL196618 SRG196618:SRH196618 TBC196618:TBD196618 TKY196618:TKZ196618 TUU196618:TUV196618 UEQ196618:UER196618 UOM196618:UON196618 UYI196618:UYJ196618 VIE196618:VIF196618 VSA196618:VSB196618 WBW196618:WBX196618 WLS196618:WLT196618 WVO196618:WVP196618 AH262154:AI262154 JC262154:JD262154 SY262154:SZ262154 ACU262154:ACV262154 AMQ262154:AMR262154 AWM262154:AWN262154 BGI262154:BGJ262154 BQE262154:BQF262154 CAA262154:CAB262154 CJW262154:CJX262154 CTS262154:CTT262154 DDO262154:DDP262154 DNK262154:DNL262154 DXG262154:DXH262154 EHC262154:EHD262154 EQY262154:EQZ262154 FAU262154:FAV262154 FKQ262154:FKR262154 FUM262154:FUN262154 GEI262154:GEJ262154 GOE262154:GOF262154 GYA262154:GYB262154 HHW262154:HHX262154 HRS262154:HRT262154 IBO262154:IBP262154 ILK262154:ILL262154 IVG262154:IVH262154 JFC262154:JFD262154 JOY262154:JOZ262154 JYU262154:JYV262154 KIQ262154:KIR262154 KSM262154:KSN262154 LCI262154:LCJ262154 LME262154:LMF262154 LWA262154:LWB262154 MFW262154:MFX262154 MPS262154:MPT262154 MZO262154:MZP262154 NJK262154:NJL262154 NTG262154:NTH262154 ODC262154:ODD262154 OMY262154:OMZ262154 OWU262154:OWV262154 PGQ262154:PGR262154 PQM262154:PQN262154 QAI262154:QAJ262154 QKE262154:QKF262154 QUA262154:QUB262154 RDW262154:RDX262154 RNS262154:RNT262154 RXO262154:RXP262154 SHK262154:SHL262154 SRG262154:SRH262154 TBC262154:TBD262154 TKY262154:TKZ262154 TUU262154:TUV262154 UEQ262154:UER262154 UOM262154:UON262154 UYI262154:UYJ262154 VIE262154:VIF262154 VSA262154:VSB262154 WBW262154:WBX262154 WLS262154:WLT262154 WVO262154:WVP262154 AH327690:AI327690 JC327690:JD327690 SY327690:SZ327690 ACU327690:ACV327690 AMQ327690:AMR327690 AWM327690:AWN327690 BGI327690:BGJ327690 BQE327690:BQF327690 CAA327690:CAB327690 CJW327690:CJX327690 CTS327690:CTT327690 DDO327690:DDP327690 DNK327690:DNL327690 DXG327690:DXH327690 EHC327690:EHD327690 EQY327690:EQZ327690 FAU327690:FAV327690 FKQ327690:FKR327690 FUM327690:FUN327690 GEI327690:GEJ327690 GOE327690:GOF327690 GYA327690:GYB327690 HHW327690:HHX327690 HRS327690:HRT327690 IBO327690:IBP327690 ILK327690:ILL327690 IVG327690:IVH327690 JFC327690:JFD327690 JOY327690:JOZ327690 JYU327690:JYV327690 KIQ327690:KIR327690 KSM327690:KSN327690 LCI327690:LCJ327690 LME327690:LMF327690 LWA327690:LWB327690 MFW327690:MFX327690 MPS327690:MPT327690 MZO327690:MZP327690 NJK327690:NJL327690 NTG327690:NTH327690 ODC327690:ODD327690 OMY327690:OMZ327690 OWU327690:OWV327690 PGQ327690:PGR327690 PQM327690:PQN327690 QAI327690:QAJ327690 QKE327690:QKF327690 QUA327690:QUB327690 RDW327690:RDX327690 RNS327690:RNT327690 RXO327690:RXP327690 SHK327690:SHL327690 SRG327690:SRH327690 TBC327690:TBD327690 TKY327690:TKZ327690 TUU327690:TUV327690 UEQ327690:UER327690 UOM327690:UON327690 UYI327690:UYJ327690 VIE327690:VIF327690 VSA327690:VSB327690 WBW327690:WBX327690 WLS327690:WLT327690 WVO327690:WVP327690 AH393226:AI393226 JC393226:JD393226 SY393226:SZ393226 ACU393226:ACV393226 AMQ393226:AMR393226 AWM393226:AWN393226 BGI393226:BGJ393226 BQE393226:BQF393226 CAA393226:CAB393226 CJW393226:CJX393226 CTS393226:CTT393226 DDO393226:DDP393226 DNK393226:DNL393226 DXG393226:DXH393226 EHC393226:EHD393226 EQY393226:EQZ393226 FAU393226:FAV393226 FKQ393226:FKR393226 FUM393226:FUN393226 GEI393226:GEJ393226 GOE393226:GOF393226 GYA393226:GYB393226 HHW393226:HHX393226 HRS393226:HRT393226 IBO393226:IBP393226 ILK393226:ILL393226 IVG393226:IVH393226 JFC393226:JFD393226 JOY393226:JOZ393226 JYU393226:JYV393226 KIQ393226:KIR393226 KSM393226:KSN393226 LCI393226:LCJ393226 LME393226:LMF393226 LWA393226:LWB393226 MFW393226:MFX393226 MPS393226:MPT393226 MZO393226:MZP393226 NJK393226:NJL393226 NTG393226:NTH393226 ODC393226:ODD393226 OMY393226:OMZ393226 OWU393226:OWV393226 PGQ393226:PGR393226 PQM393226:PQN393226 QAI393226:QAJ393226 QKE393226:QKF393226 QUA393226:QUB393226 RDW393226:RDX393226 RNS393226:RNT393226 RXO393226:RXP393226 SHK393226:SHL393226 SRG393226:SRH393226 TBC393226:TBD393226 TKY393226:TKZ393226 TUU393226:TUV393226 UEQ393226:UER393226 UOM393226:UON393226 UYI393226:UYJ393226 VIE393226:VIF393226 VSA393226:VSB393226 WBW393226:WBX393226 WLS393226:WLT393226 WVO393226:WVP393226 AH458762:AI458762 JC458762:JD458762 SY458762:SZ458762 ACU458762:ACV458762 AMQ458762:AMR458762 AWM458762:AWN458762 BGI458762:BGJ458762 BQE458762:BQF458762 CAA458762:CAB458762 CJW458762:CJX458762 CTS458762:CTT458762 DDO458762:DDP458762 DNK458762:DNL458762 DXG458762:DXH458762 EHC458762:EHD458762 EQY458762:EQZ458762 FAU458762:FAV458762 FKQ458762:FKR458762 FUM458762:FUN458762 GEI458762:GEJ458762 GOE458762:GOF458762 GYA458762:GYB458762 HHW458762:HHX458762 HRS458762:HRT458762 IBO458762:IBP458762 ILK458762:ILL458762 IVG458762:IVH458762 JFC458762:JFD458762 JOY458762:JOZ458762 JYU458762:JYV458762 KIQ458762:KIR458762 KSM458762:KSN458762 LCI458762:LCJ458762 LME458762:LMF458762 LWA458762:LWB458762 MFW458762:MFX458762 MPS458762:MPT458762 MZO458762:MZP458762 NJK458762:NJL458762 NTG458762:NTH458762 ODC458762:ODD458762 OMY458762:OMZ458762 OWU458762:OWV458762 PGQ458762:PGR458762 PQM458762:PQN458762 QAI458762:QAJ458762 QKE458762:QKF458762 QUA458762:QUB458762 RDW458762:RDX458762 RNS458762:RNT458762 RXO458762:RXP458762 SHK458762:SHL458762 SRG458762:SRH458762 TBC458762:TBD458762 TKY458762:TKZ458762 TUU458762:TUV458762 UEQ458762:UER458762 UOM458762:UON458762 UYI458762:UYJ458762 VIE458762:VIF458762 VSA458762:VSB458762 WBW458762:WBX458762 WLS458762:WLT458762 WVO458762:WVP458762 AH524298:AI524298 JC524298:JD524298 SY524298:SZ524298 ACU524298:ACV524298 AMQ524298:AMR524298 AWM524298:AWN524298 BGI524298:BGJ524298 BQE524298:BQF524298 CAA524298:CAB524298 CJW524298:CJX524298 CTS524298:CTT524298 DDO524298:DDP524298 DNK524298:DNL524298 DXG524298:DXH524298 EHC524298:EHD524298 EQY524298:EQZ524298 FAU524298:FAV524298 FKQ524298:FKR524298 FUM524298:FUN524298 GEI524298:GEJ524298 GOE524298:GOF524298 GYA524298:GYB524298 HHW524298:HHX524298 HRS524298:HRT524298 IBO524298:IBP524298 ILK524298:ILL524298 IVG524298:IVH524298 JFC524298:JFD524298 JOY524298:JOZ524298 JYU524298:JYV524298 KIQ524298:KIR524298 KSM524298:KSN524298 LCI524298:LCJ524298 LME524298:LMF524298 LWA524298:LWB524298 MFW524298:MFX524298 MPS524298:MPT524298 MZO524298:MZP524298 NJK524298:NJL524298 NTG524298:NTH524298 ODC524298:ODD524298 OMY524298:OMZ524298 OWU524298:OWV524298 PGQ524298:PGR524298 PQM524298:PQN524298 QAI524298:QAJ524298 QKE524298:QKF524298 QUA524298:QUB524298 RDW524298:RDX524298 RNS524298:RNT524298 RXO524298:RXP524298 SHK524298:SHL524298 SRG524298:SRH524298 TBC524298:TBD524298 TKY524298:TKZ524298 TUU524298:TUV524298 UEQ524298:UER524298 UOM524298:UON524298 UYI524298:UYJ524298 VIE524298:VIF524298 VSA524298:VSB524298 WBW524298:WBX524298 WLS524298:WLT524298 WVO524298:WVP524298 AH589834:AI589834 JC589834:JD589834 SY589834:SZ589834 ACU589834:ACV589834 AMQ589834:AMR589834 AWM589834:AWN589834 BGI589834:BGJ589834 BQE589834:BQF589834 CAA589834:CAB589834 CJW589834:CJX589834 CTS589834:CTT589834 DDO589834:DDP589834 DNK589834:DNL589834 DXG589834:DXH589834 EHC589834:EHD589834 EQY589834:EQZ589834 FAU589834:FAV589834 FKQ589834:FKR589834 FUM589834:FUN589834 GEI589834:GEJ589834 GOE589834:GOF589834 GYA589834:GYB589834 HHW589834:HHX589834 HRS589834:HRT589834 IBO589834:IBP589834 ILK589834:ILL589834 IVG589834:IVH589834 JFC589834:JFD589834 JOY589834:JOZ589834 JYU589834:JYV589834 KIQ589834:KIR589834 KSM589834:KSN589834 LCI589834:LCJ589834 LME589834:LMF589834 LWA589834:LWB589834 MFW589834:MFX589834 MPS589834:MPT589834 MZO589834:MZP589834 NJK589834:NJL589834 NTG589834:NTH589834 ODC589834:ODD589834 OMY589834:OMZ589834 OWU589834:OWV589834 PGQ589834:PGR589834 PQM589834:PQN589834 QAI589834:QAJ589834 QKE589834:QKF589834 QUA589834:QUB589834 RDW589834:RDX589834 RNS589834:RNT589834 RXO589834:RXP589834 SHK589834:SHL589834 SRG589834:SRH589834 TBC589834:TBD589834 TKY589834:TKZ589834 TUU589834:TUV589834 UEQ589834:UER589834 UOM589834:UON589834 UYI589834:UYJ589834 VIE589834:VIF589834 VSA589834:VSB589834 WBW589834:WBX589834 WLS589834:WLT589834 WVO589834:WVP589834 AH655370:AI655370 JC655370:JD655370 SY655370:SZ655370 ACU655370:ACV655370 AMQ655370:AMR655370 AWM655370:AWN655370 BGI655370:BGJ655370 BQE655370:BQF655370 CAA655370:CAB655370 CJW655370:CJX655370 CTS655370:CTT655370 DDO655370:DDP655370 DNK655370:DNL655370 DXG655370:DXH655370 EHC655370:EHD655370 EQY655370:EQZ655370 FAU655370:FAV655370 FKQ655370:FKR655370 FUM655370:FUN655370 GEI655370:GEJ655370 GOE655370:GOF655370 GYA655370:GYB655370 HHW655370:HHX655370 HRS655370:HRT655370 IBO655370:IBP655370 ILK655370:ILL655370 IVG655370:IVH655370 JFC655370:JFD655370 JOY655370:JOZ655370 JYU655370:JYV655370 KIQ655370:KIR655370 KSM655370:KSN655370 LCI655370:LCJ655370 LME655370:LMF655370 LWA655370:LWB655370 MFW655370:MFX655370 MPS655370:MPT655370 MZO655370:MZP655370 NJK655370:NJL655370 NTG655370:NTH655370 ODC655370:ODD655370 OMY655370:OMZ655370 OWU655370:OWV655370 PGQ655370:PGR655370 PQM655370:PQN655370 QAI655370:QAJ655370 QKE655370:QKF655370 QUA655370:QUB655370 RDW655370:RDX655370 RNS655370:RNT655370 RXO655370:RXP655370 SHK655370:SHL655370 SRG655370:SRH655370 TBC655370:TBD655370 TKY655370:TKZ655370 TUU655370:TUV655370 UEQ655370:UER655370 UOM655370:UON655370 UYI655370:UYJ655370 VIE655370:VIF655370 VSA655370:VSB655370 WBW655370:WBX655370 WLS655370:WLT655370 WVO655370:WVP655370 AH720906:AI720906 JC720906:JD720906 SY720906:SZ720906 ACU720906:ACV720906 AMQ720906:AMR720906 AWM720906:AWN720906 BGI720906:BGJ720906 BQE720906:BQF720906 CAA720906:CAB720906 CJW720906:CJX720906 CTS720906:CTT720906 DDO720906:DDP720906 DNK720906:DNL720906 DXG720906:DXH720906 EHC720906:EHD720906 EQY720906:EQZ720906 FAU720906:FAV720906 FKQ720906:FKR720906 FUM720906:FUN720906 GEI720906:GEJ720906 GOE720906:GOF720906 GYA720906:GYB720906 HHW720906:HHX720906 HRS720906:HRT720906 IBO720906:IBP720906 ILK720906:ILL720906 IVG720906:IVH720906 JFC720906:JFD720906 JOY720906:JOZ720906 JYU720906:JYV720906 KIQ720906:KIR720906 KSM720906:KSN720906 LCI720906:LCJ720906 LME720906:LMF720906 LWA720906:LWB720906 MFW720906:MFX720906 MPS720906:MPT720906 MZO720906:MZP720906 NJK720906:NJL720906 NTG720906:NTH720906 ODC720906:ODD720906 OMY720906:OMZ720906 OWU720906:OWV720906 PGQ720906:PGR720906 PQM720906:PQN720906 QAI720906:QAJ720906 QKE720906:QKF720906 QUA720906:QUB720906 RDW720906:RDX720906 RNS720906:RNT720906 RXO720906:RXP720906 SHK720906:SHL720906 SRG720906:SRH720906 TBC720906:TBD720906 TKY720906:TKZ720906 TUU720906:TUV720906 UEQ720906:UER720906 UOM720906:UON720906 UYI720906:UYJ720906 VIE720906:VIF720906 VSA720906:VSB720906 WBW720906:WBX720906 WLS720906:WLT720906 WVO720906:WVP720906 AH786442:AI786442 JC786442:JD786442 SY786442:SZ786442 ACU786442:ACV786442 AMQ786442:AMR786442 AWM786442:AWN786442 BGI786442:BGJ786442 BQE786442:BQF786442 CAA786442:CAB786442 CJW786442:CJX786442 CTS786442:CTT786442 DDO786442:DDP786442 DNK786442:DNL786442 DXG786442:DXH786442 EHC786442:EHD786442 EQY786442:EQZ786442 FAU786442:FAV786442 FKQ786442:FKR786442 FUM786442:FUN786442 GEI786442:GEJ786442 GOE786442:GOF786442 GYA786442:GYB786442 HHW786442:HHX786442 HRS786442:HRT786442 IBO786442:IBP786442 ILK786442:ILL786442 IVG786442:IVH786442 JFC786442:JFD786442 JOY786442:JOZ786442 JYU786442:JYV786442 KIQ786442:KIR786442 KSM786442:KSN786442 LCI786442:LCJ786442 LME786442:LMF786442 LWA786442:LWB786442 MFW786442:MFX786442 MPS786442:MPT786442 MZO786442:MZP786442 NJK786442:NJL786442 NTG786442:NTH786442 ODC786442:ODD786442 OMY786442:OMZ786442 OWU786442:OWV786442 PGQ786442:PGR786442 PQM786442:PQN786442 QAI786442:QAJ786442 QKE786442:QKF786442 QUA786442:QUB786442 RDW786442:RDX786442 RNS786442:RNT786442 RXO786442:RXP786442 SHK786442:SHL786442 SRG786442:SRH786442 TBC786442:TBD786442 TKY786442:TKZ786442 TUU786442:TUV786442 UEQ786442:UER786442 UOM786442:UON786442 UYI786442:UYJ786442 VIE786442:VIF786442 VSA786442:VSB786442 WBW786442:WBX786442 WLS786442:WLT786442 WVO786442:WVP786442 AH851978:AI851978 JC851978:JD851978 SY851978:SZ851978 ACU851978:ACV851978 AMQ851978:AMR851978 AWM851978:AWN851978 BGI851978:BGJ851978 BQE851978:BQF851978 CAA851978:CAB851978 CJW851978:CJX851978 CTS851978:CTT851978 DDO851978:DDP851978 DNK851978:DNL851978 DXG851978:DXH851978 EHC851978:EHD851978 EQY851978:EQZ851978 FAU851978:FAV851978 FKQ851978:FKR851978 FUM851978:FUN851978 GEI851978:GEJ851978 GOE851978:GOF851978 GYA851978:GYB851978 HHW851978:HHX851978 HRS851978:HRT851978 IBO851978:IBP851978 ILK851978:ILL851978 IVG851978:IVH851978 JFC851978:JFD851978 JOY851978:JOZ851978 JYU851978:JYV851978 KIQ851978:KIR851978 KSM851978:KSN851978 LCI851978:LCJ851978 LME851978:LMF851978 LWA851978:LWB851978 MFW851978:MFX851978 MPS851978:MPT851978 MZO851978:MZP851978 NJK851978:NJL851978 NTG851978:NTH851978 ODC851978:ODD851978 OMY851978:OMZ851978 OWU851978:OWV851978 PGQ851978:PGR851978 PQM851978:PQN851978 QAI851978:QAJ851978 QKE851978:QKF851978 QUA851978:QUB851978 RDW851978:RDX851978 RNS851978:RNT851978 RXO851978:RXP851978 SHK851978:SHL851978 SRG851978:SRH851978 TBC851978:TBD851978 TKY851978:TKZ851978 TUU851978:TUV851978 UEQ851978:UER851978 UOM851978:UON851978 UYI851978:UYJ851978 VIE851978:VIF851978 VSA851978:VSB851978 WBW851978:WBX851978 WLS851978:WLT851978 WVO851978:WVP851978 AH917514:AI917514 JC917514:JD917514 SY917514:SZ917514 ACU917514:ACV917514 AMQ917514:AMR917514 AWM917514:AWN917514 BGI917514:BGJ917514 BQE917514:BQF917514 CAA917514:CAB917514 CJW917514:CJX917514 CTS917514:CTT917514 DDO917514:DDP917514 DNK917514:DNL917514 DXG917514:DXH917514 EHC917514:EHD917514 EQY917514:EQZ917514 FAU917514:FAV917514 FKQ917514:FKR917514 FUM917514:FUN917514 GEI917514:GEJ917514 GOE917514:GOF917514 GYA917514:GYB917514 HHW917514:HHX917514 HRS917514:HRT917514 IBO917514:IBP917514 ILK917514:ILL917514 IVG917514:IVH917514 JFC917514:JFD917514 JOY917514:JOZ917514 JYU917514:JYV917514 KIQ917514:KIR917514 KSM917514:KSN917514 LCI917514:LCJ917514 LME917514:LMF917514 LWA917514:LWB917514 MFW917514:MFX917514 MPS917514:MPT917514 MZO917514:MZP917514 NJK917514:NJL917514 NTG917514:NTH917514 ODC917514:ODD917514 OMY917514:OMZ917514 OWU917514:OWV917514 PGQ917514:PGR917514 PQM917514:PQN917514 QAI917514:QAJ917514 QKE917514:QKF917514 QUA917514:QUB917514 RDW917514:RDX917514 RNS917514:RNT917514 RXO917514:RXP917514 SHK917514:SHL917514 SRG917514:SRH917514 TBC917514:TBD917514 TKY917514:TKZ917514 TUU917514:TUV917514 UEQ917514:UER917514 UOM917514:UON917514 UYI917514:UYJ917514 VIE917514:VIF917514 VSA917514:VSB917514 WBW917514:WBX917514 WLS917514:WLT917514 WVO917514:WVP917514 AH983050:AI983050 JC983050:JD983050 SY983050:SZ983050 ACU983050:ACV983050 AMQ983050:AMR983050 AWM983050:AWN983050 BGI983050:BGJ983050 BQE983050:BQF983050 CAA983050:CAB983050 CJW983050:CJX983050 CTS983050:CTT983050 DDO983050:DDP983050 DNK983050:DNL983050 DXG983050:DXH983050 EHC983050:EHD983050 EQY983050:EQZ983050 FAU983050:FAV983050 FKQ983050:FKR983050 FUM983050:FUN983050 GEI983050:GEJ983050 GOE983050:GOF983050 GYA983050:GYB983050 HHW983050:HHX983050 HRS983050:HRT983050 IBO983050:IBP983050 ILK983050:ILL983050 IVG983050:IVH983050 JFC983050:JFD983050 JOY983050:JOZ983050 JYU983050:JYV983050 KIQ983050:KIR983050 KSM983050:KSN983050 LCI983050:LCJ983050 LME983050:LMF983050 LWA983050:LWB983050 MFW983050:MFX983050 MPS983050:MPT983050 MZO983050:MZP983050 NJK983050:NJL983050 NTG983050:NTH983050 ODC983050:ODD983050 OMY983050:OMZ983050 OWU983050:OWV983050 PGQ983050:PGR983050 PQM983050:PQN983050 QAI983050:QAJ983050 QKE983050:QKF983050 QUA983050:QUB983050 RDW983050:RDX983050 RNS983050:RNT983050 RXO983050:RXP983050 SHK983050:SHL983050 SRG983050:SRH983050 TBC983050:TBD983050 TKY983050:TKZ983050 TUU983050:TUV983050 UEQ983050:UER983050 UOM983050:UON983050 UYI983050:UYJ983050 VIE983050:VIF983050 VSA983050:VSB983050 WBW983050:WBX983050 WLS983050:WLT983050 WVO983050:WVP983050 AK65546 JF10:JG10 TB10:TC10 ACX10:ACY10 AMT10:AMU10 AWP10:AWQ10 BGL10:BGM10 BQH10:BQI10 CAD10:CAE10 CJZ10:CKA10 CTV10:CTW10 DDR10:DDS10 DNN10:DNO10 DXJ10:DXK10 EHF10:EHG10 ERB10:ERC10 FAX10:FAY10 FKT10:FKU10 FUP10:FUQ10 GEL10:GEM10 GOH10:GOI10 GYD10:GYE10 HHZ10:HIA10 HRV10:HRW10 IBR10:IBS10 ILN10:ILO10 IVJ10:IVK10 JFF10:JFG10 JPB10:JPC10 JYX10:JYY10 KIT10:KIU10 KSP10:KSQ10 LCL10:LCM10 LMH10:LMI10 LWD10:LWE10 MFZ10:MGA10 MPV10:MPW10 MZR10:MZS10 NJN10:NJO10 NTJ10:NTK10 ODF10:ODG10 ONB10:ONC10 OWX10:OWY10 PGT10:PGU10 PQP10:PQQ10 QAL10:QAM10 QKH10:QKI10 QUD10:QUE10 RDZ10:REA10 RNV10:RNW10 RXR10:RXS10 SHN10:SHO10 SRJ10:SRK10 TBF10:TBG10 TLB10:TLC10 TUX10:TUY10 UET10:UEU10 UOP10:UOQ10 UYL10:UYM10 VIH10:VII10 VSD10:VSE10 WBZ10:WCA10 WLV10:WLW10 WVR10:WVS10 AK131082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AK196618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AK262154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AK327690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AK393226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AK458762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AK524298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AK589834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AK655370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AK720906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AK786442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AK851978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AK917514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AK983050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KSY983050:KSZ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 WVR983050:WVS983050 LCU983050:LCV983050 JI10:JM10 TE10:TI10 ADA10:ADE10 AMW10:ANA10 AWS10:AWW10 BGO10:BGS10 BQK10:BQO10 CAG10:CAK10 CKC10:CKG10 CTY10:CUC10 DDU10:DDY10 DNQ10:DNU10 DXM10:DXQ10 EHI10:EHM10 ERE10:ERI10 FBA10:FBE10 FKW10:FLA10 FUS10:FUW10 GEO10:GES10 GOK10:GOO10 GYG10:GYK10 HIC10:HIG10 HRY10:HSC10 IBU10:IBY10 ILQ10:ILU10 IVM10:IVQ10 JFI10:JFM10 JPE10:JPI10 JZA10:JZE10 KIW10:KJA10 KSS10:KSW10 LCO10:LCS10 LMK10:LMO10 LWG10:LWK10 MGC10:MGG10 MPY10:MQC10 MZU10:MZY10 NJQ10:NJU10 NTM10:NTQ10 ODI10:ODM10 ONE10:ONI10 OXA10:OXE10 PGW10:PHA10 PQS10:PQW10 QAO10:QAS10 QKK10:QKO10 QUG10:QUK10 REC10:REG10 RNY10:ROC10 RXU10:RXY10 SHQ10:SHU10 SRM10:SRQ10 TBI10:TBM10 TLE10:TLI10 TVA10:TVE10 UEW10:UFA10 UOS10:UOW10 UYO10:UYS10 VIK10:VIO10 VSG10:VSK10 WCC10:WCG10 WLY10:WMC10 WVU10:WVY10 LMQ983050:LMR983050 JI65546:JM65546 TE65546:TI65546 ADA65546:ADE65546 AMW65546:ANA65546 AWS65546:AWW65546 BGO65546:BGS65546 BQK65546:BQO65546 CAG65546:CAK65546 CKC65546:CKG65546 CTY65546:CUC65546 DDU65546:DDY65546 DNQ65546:DNU65546 DXM65546:DXQ65546 EHI65546:EHM65546 ERE65546:ERI65546 FBA65546:FBE65546 FKW65546:FLA65546 FUS65546:FUW65546 GEO65546:GES65546 GOK65546:GOO65546 GYG65546:GYK65546 HIC65546:HIG65546 HRY65546:HSC65546 IBU65546:IBY65546 ILQ65546:ILU65546 IVM65546:IVQ65546 JFI65546:JFM65546 JPE65546:JPI65546 JZA65546:JZE65546 KIW65546:KJA65546 KSS65546:KSW65546 LCO65546:LCS65546 LMK65546:LMO65546 LWG65546:LWK65546 MGC65546:MGG65546 MPY65546:MQC65546 MZU65546:MZY65546 NJQ65546:NJU65546 NTM65546:NTQ65546 ODI65546:ODM65546 ONE65546:ONI65546 OXA65546:OXE65546 PGW65546:PHA65546 PQS65546:PQW65546 QAO65546:QAS65546 QKK65546:QKO65546 QUG65546:QUK65546 REC65546:REG65546 RNY65546:ROC65546 RXU65546:RXY65546 SHQ65546:SHU65546 SRM65546:SRQ65546 TBI65546:TBM65546 TLE65546:TLI65546 TVA65546:TVE65546 UEW65546:UFA65546 UOS65546:UOW65546 UYO65546:UYS65546 VIK65546:VIO65546 VSG65546:VSK65546 WCC65546:WCG65546 WLY65546:WMC65546 WVU65546:WVY65546 LWM983050:LWN983050 JI131082:JM131082 TE131082:TI131082 ADA131082:ADE131082 AMW131082:ANA131082 AWS131082:AWW131082 BGO131082:BGS131082 BQK131082:BQO131082 CAG131082:CAK131082 CKC131082:CKG131082 CTY131082:CUC131082 DDU131082:DDY131082 DNQ131082:DNU131082 DXM131082:DXQ131082 EHI131082:EHM131082 ERE131082:ERI131082 FBA131082:FBE131082 FKW131082:FLA131082 FUS131082:FUW131082 GEO131082:GES131082 GOK131082:GOO131082 GYG131082:GYK131082 HIC131082:HIG131082 HRY131082:HSC131082 IBU131082:IBY131082 ILQ131082:ILU131082 IVM131082:IVQ131082 JFI131082:JFM131082 JPE131082:JPI131082 JZA131082:JZE131082 KIW131082:KJA131082 KSS131082:KSW131082 LCO131082:LCS131082 LMK131082:LMO131082 LWG131082:LWK131082 MGC131082:MGG131082 MPY131082:MQC131082 MZU131082:MZY131082 NJQ131082:NJU131082 NTM131082:NTQ131082 ODI131082:ODM131082 ONE131082:ONI131082 OXA131082:OXE131082 PGW131082:PHA131082 PQS131082:PQW131082 QAO131082:QAS131082 QKK131082:QKO131082 QUG131082:QUK131082 REC131082:REG131082 RNY131082:ROC131082 RXU131082:RXY131082 SHQ131082:SHU131082 SRM131082:SRQ131082 TBI131082:TBM131082 TLE131082:TLI131082 TVA131082:TVE131082 UEW131082:UFA131082 UOS131082:UOW131082 UYO131082:UYS131082 VIK131082:VIO131082 VSG131082:VSK131082 WCC131082:WCG131082 WLY131082:WMC131082 WVU131082:WVY131082 MGI983050:MGJ983050 JI196618:JM196618 TE196618:TI196618 ADA196618:ADE196618 AMW196618:ANA196618 AWS196618:AWW196618 BGO196618:BGS196618 BQK196618:BQO196618 CAG196618:CAK196618 CKC196618:CKG196618 CTY196618:CUC196618 DDU196618:DDY196618 DNQ196618:DNU196618 DXM196618:DXQ196618 EHI196618:EHM196618 ERE196618:ERI196618 FBA196618:FBE196618 FKW196618:FLA196618 FUS196618:FUW196618 GEO196618:GES196618 GOK196618:GOO196618 GYG196618:GYK196618 HIC196618:HIG196618 HRY196618:HSC196618 IBU196618:IBY196618 ILQ196618:ILU196618 IVM196618:IVQ196618 JFI196618:JFM196618 JPE196618:JPI196618 JZA196618:JZE196618 KIW196618:KJA196618 KSS196618:KSW196618 LCO196618:LCS196618 LMK196618:LMO196618 LWG196618:LWK196618 MGC196618:MGG196618 MPY196618:MQC196618 MZU196618:MZY196618 NJQ196618:NJU196618 NTM196618:NTQ196618 ODI196618:ODM196618 ONE196618:ONI196618 OXA196618:OXE196618 PGW196618:PHA196618 PQS196618:PQW196618 QAO196618:QAS196618 QKK196618:QKO196618 QUG196618:QUK196618 REC196618:REG196618 RNY196618:ROC196618 RXU196618:RXY196618 SHQ196618:SHU196618 SRM196618:SRQ196618 TBI196618:TBM196618 TLE196618:TLI196618 TVA196618:TVE196618 UEW196618:UFA196618 UOS196618:UOW196618 UYO196618:UYS196618 VIK196618:VIO196618 VSG196618:VSK196618 WCC196618:WCG196618 WLY196618:WMC196618 WVU196618:WVY196618 MQE983050:MQF983050 JI262154:JM262154 TE262154:TI262154 ADA262154:ADE262154 AMW262154:ANA262154 AWS262154:AWW262154 BGO262154:BGS262154 BQK262154:BQO262154 CAG262154:CAK262154 CKC262154:CKG262154 CTY262154:CUC262154 DDU262154:DDY262154 DNQ262154:DNU262154 DXM262154:DXQ262154 EHI262154:EHM262154 ERE262154:ERI262154 FBA262154:FBE262154 FKW262154:FLA262154 FUS262154:FUW262154 GEO262154:GES262154 GOK262154:GOO262154 GYG262154:GYK262154 HIC262154:HIG262154 HRY262154:HSC262154 IBU262154:IBY262154 ILQ262154:ILU262154 IVM262154:IVQ262154 JFI262154:JFM262154 JPE262154:JPI262154 JZA262154:JZE262154 KIW262154:KJA262154 KSS262154:KSW262154 LCO262154:LCS262154 LMK262154:LMO262154 LWG262154:LWK262154 MGC262154:MGG262154 MPY262154:MQC262154 MZU262154:MZY262154 NJQ262154:NJU262154 NTM262154:NTQ262154 ODI262154:ODM262154 ONE262154:ONI262154 OXA262154:OXE262154 PGW262154:PHA262154 PQS262154:PQW262154 QAO262154:QAS262154 QKK262154:QKO262154 QUG262154:QUK262154 REC262154:REG262154 RNY262154:ROC262154 RXU262154:RXY262154 SHQ262154:SHU262154 SRM262154:SRQ262154 TBI262154:TBM262154 TLE262154:TLI262154 TVA262154:TVE262154 UEW262154:UFA262154 UOS262154:UOW262154 UYO262154:UYS262154 VIK262154:VIO262154 VSG262154:VSK262154 WCC262154:WCG262154 WLY262154:WMC262154 WVU262154:WVY262154 NAA983050:NAB983050 JI327690:JM327690 TE327690:TI327690 ADA327690:ADE327690 AMW327690:ANA327690 AWS327690:AWW327690 BGO327690:BGS327690 BQK327690:BQO327690 CAG327690:CAK327690 CKC327690:CKG327690 CTY327690:CUC327690 DDU327690:DDY327690 DNQ327690:DNU327690 DXM327690:DXQ327690 EHI327690:EHM327690 ERE327690:ERI327690 FBA327690:FBE327690 FKW327690:FLA327690 FUS327690:FUW327690 GEO327690:GES327690 GOK327690:GOO327690 GYG327690:GYK327690 HIC327690:HIG327690 HRY327690:HSC327690 IBU327690:IBY327690 ILQ327690:ILU327690 IVM327690:IVQ327690 JFI327690:JFM327690 JPE327690:JPI327690 JZA327690:JZE327690 KIW327690:KJA327690 KSS327690:KSW327690 LCO327690:LCS327690 LMK327690:LMO327690 LWG327690:LWK327690 MGC327690:MGG327690 MPY327690:MQC327690 MZU327690:MZY327690 NJQ327690:NJU327690 NTM327690:NTQ327690 ODI327690:ODM327690 ONE327690:ONI327690 OXA327690:OXE327690 PGW327690:PHA327690 PQS327690:PQW327690 QAO327690:QAS327690 QKK327690:QKO327690 QUG327690:QUK327690 REC327690:REG327690 RNY327690:ROC327690 RXU327690:RXY327690 SHQ327690:SHU327690 SRM327690:SRQ327690 TBI327690:TBM327690 TLE327690:TLI327690 TVA327690:TVE327690 UEW327690:UFA327690 UOS327690:UOW327690 UYO327690:UYS327690 VIK327690:VIO327690 VSG327690:VSK327690 WCC327690:WCG327690 WLY327690:WMC327690 WVU327690:WVY327690 NJW983050:NJX983050 JI393226:JM393226 TE393226:TI393226 ADA393226:ADE393226 AMW393226:ANA393226 AWS393226:AWW393226 BGO393226:BGS393226 BQK393226:BQO393226 CAG393226:CAK393226 CKC393226:CKG393226 CTY393226:CUC393226 DDU393226:DDY393226 DNQ393226:DNU393226 DXM393226:DXQ393226 EHI393226:EHM393226 ERE393226:ERI393226 FBA393226:FBE393226 FKW393226:FLA393226 FUS393226:FUW393226 GEO393226:GES393226 GOK393226:GOO393226 GYG393226:GYK393226 HIC393226:HIG393226 HRY393226:HSC393226 IBU393226:IBY393226 ILQ393226:ILU393226 IVM393226:IVQ393226 JFI393226:JFM393226 JPE393226:JPI393226 JZA393226:JZE393226 KIW393226:KJA393226 KSS393226:KSW393226 LCO393226:LCS393226 LMK393226:LMO393226 LWG393226:LWK393226 MGC393226:MGG393226 MPY393226:MQC393226 MZU393226:MZY393226 NJQ393226:NJU393226 NTM393226:NTQ393226 ODI393226:ODM393226 ONE393226:ONI393226 OXA393226:OXE393226 PGW393226:PHA393226 PQS393226:PQW393226 QAO393226:QAS393226 QKK393226:QKO393226 QUG393226:QUK393226 REC393226:REG393226 RNY393226:ROC393226 RXU393226:RXY393226 SHQ393226:SHU393226 SRM393226:SRQ393226 TBI393226:TBM393226 TLE393226:TLI393226 TVA393226:TVE393226 UEW393226:UFA393226 UOS393226:UOW393226 UYO393226:UYS393226 VIK393226:VIO393226 VSG393226:VSK393226 WCC393226:WCG393226 WLY393226:WMC393226 WVU393226:WVY393226 NTS983050:NTT983050 JI458762:JM458762 TE458762:TI458762 ADA458762:ADE458762 AMW458762:ANA458762 AWS458762:AWW458762 BGO458762:BGS458762 BQK458762:BQO458762 CAG458762:CAK458762 CKC458762:CKG458762 CTY458762:CUC458762 DDU458762:DDY458762 DNQ458762:DNU458762 DXM458762:DXQ458762 EHI458762:EHM458762 ERE458762:ERI458762 FBA458762:FBE458762 FKW458762:FLA458762 FUS458762:FUW458762 GEO458762:GES458762 GOK458762:GOO458762 GYG458762:GYK458762 HIC458762:HIG458762 HRY458762:HSC458762 IBU458762:IBY458762 ILQ458762:ILU458762 IVM458762:IVQ458762 JFI458762:JFM458762 JPE458762:JPI458762 JZA458762:JZE458762 KIW458762:KJA458762 KSS458762:KSW458762 LCO458762:LCS458762 LMK458762:LMO458762 LWG458762:LWK458762 MGC458762:MGG458762 MPY458762:MQC458762 MZU458762:MZY458762 NJQ458762:NJU458762 NTM458762:NTQ458762 ODI458762:ODM458762 ONE458762:ONI458762 OXA458762:OXE458762 PGW458762:PHA458762 PQS458762:PQW458762 QAO458762:QAS458762 QKK458762:QKO458762 QUG458762:QUK458762 REC458762:REG458762 RNY458762:ROC458762 RXU458762:RXY458762 SHQ458762:SHU458762 SRM458762:SRQ458762 TBI458762:TBM458762 TLE458762:TLI458762 TVA458762:TVE458762 UEW458762:UFA458762 UOS458762:UOW458762 UYO458762:UYS458762 VIK458762:VIO458762 VSG458762:VSK458762 WCC458762:WCG458762 WLY458762:WMC458762 WVU458762:WVY458762 ODO983050:ODP983050 JI524298:JM524298 TE524298:TI524298 ADA524298:ADE524298 AMW524298:ANA524298 AWS524298:AWW524298 BGO524298:BGS524298 BQK524298:BQO524298 CAG524298:CAK524298 CKC524298:CKG524298 CTY524298:CUC524298 DDU524298:DDY524298 DNQ524298:DNU524298 DXM524298:DXQ524298 EHI524298:EHM524298 ERE524298:ERI524298 FBA524298:FBE524298 FKW524298:FLA524298 FUS524298:FUW524298 GEO524298:GES524298 GOK524298:GOO524298 GYG524298:GYK524298 HIC524298:HIG524298 HRY524298:HSC524298 IBU524298:IBY524298 ILQ524298:ILU524298 IVM524298:IVQ524298 JFI524298:JFM524298 JPE524298:JPI524298 JZA524298:JZE524298 KIW524298:KJA524298 KSS524298:KSW524298 LCO524298:LCS524298 LMK524298:LMO524298 LWG524298:LWK524298 MGC524298:MGG524298 MPY524298:MQC524298 MZU524298:MZY524298 NJQ524298:NJU524298 NTM524298:NTQ524298 ODI524298:ODM524298 ONE524298:ONI524298 OXA524298:OXE524298 PGW524298:PHA524298 PQS524298:PQW524298 QAO524298:QAS524298 QKK524298:QKO524298 QUG524298:QUK524298 REC524298:REG524298 RNY524298:ROC524298 RXU524298:RXY524298 SHQ524298:SHU524298 SRM524298:SRQ524298 TBI524298:TBM524298 TLE524298:TLI524298 TVA524298:TVE524298 UEW524298:UFA524298 UOS524298:UOW524298 UYO524298:UYS524298 VIK524298:VIO524298 VSG524298:VSK524298 WCC524298:WCG524298 WLY524298:WMC524298 WVU524298:WVY524298 ONK983050:ONL983050 JI589834:JM589834 TE589834:TI589834 ADA589834:ADE589834 AMW589834:ANA589834 AWS589834:AWW589834 BGO589834:BGS589834 BQK589834:BQO589834 CAG589834:CAK589834 CKC589834:CKG589834 CTY589834:CUC589834 DDU589834:DDY589834 DNQ589834:DNU589834 DXM589834:DXQ589834 EHI589834:EHM589834 ERE589834:ERI589834 FBA589834:FBE589834 FKW589834:FLA589834 FUS589834:FUW589834 GEO589834:GES589834 GOK589834:GOO589834 GYG589834:GYK589834 HIC589834:HIG589834 HRY589834:HSC589834 IBU589834:IBY589834 ILQ589834:ILU589834 IVM589834:IVQ589834 JFI589834:JFM589834 JPE589834:JPI589834 JZA589834:JZE589834 KIW589834:KJA589834 KSS589834:KSW589834 LCO589834:LCS589834 LMK589834:LMO589834 LWG589834:LWK589834 MGC589834:MGG589834 MPY589834:MQC589834 MZU589834:MZY589834 NJQ589834:NJU589834 NTM589834:NTQ589834 ODI589834:ODM589834 ONE589834:ONI589834 OXA589834:OXE589834 PGW589834:PHA589834 PQS589834:PQW589834 QAO589834:QAS589834 QKK589834:QKO589834 QUG589834:QUK589834 REC589834:REG589834 RNY589834:ROC589834 RXU589834:RXY589834 SHQ589834:SHU589834 SRM589834:SRQ589834 TBI589834:TBM589834 TLE589834:TLI589834 TVA589834:TVE589834 UEW589834:UFA589834 UOS589834:UOW589834 UYO589834:UYS589834 VIK589834:VIO589834 VSG589834:VSK589834 WCC589834:WCG589834 WLY589834:WMC589834 WVU589834:WVY589834 OXG983050:OXH983050 JI655370:JM655370 TE655370:TI655370 ADA655370:ADE655370 AMW655370:ANA655370 AWS655370:AWW655370 BGO655370:BGS655370 BQK655370:BQO655370 CAG655370:CAK655370 CKC655370:CKG655370 CTY655370:CUC655370 DDU655370:DDY655370 DNQ655370:DNU655370 DXM655370:DXQ655370 EHI655370:EHM655370 ERE655370:ERI655370 FBA655370:FBE655370 FKW655370:FLA655370 FUS655370:FUW655370 GEO655370:GES655370 GOK655370:GOO655370 GYG655370:GYK655370 HIC655370:HIG655370 HRY655370:HSC655370 IBU655370:IBY655370 ILQ655370:ILU655370 IVM655370:IVQ655370 JFI655370:JFM655370 JPE655370:JPI655370 JZA655370:JZE655370 KIW655370:KJA655370 KSS655370:KSW655370 LCO655370:LCS655370 LMK655370:LMO655370 LWG655370:LWK655370 MGC655370:MGG655370 MPY655370:MQC655370 MZU655370:MZY655370 NJQ655370:NJU655370 NTM655370:NTQ655370 ODI655370:ODM655370 ONE655370:ONI655370 OXA655370:OXE655370 PGW655370:PHA655370 PQS655370:PQW655370 QAO655370:QAS655370 QKK655370:QKO655370 QUG655370:QUK655370 REC655370:REG655370 RNY655370:ROC655370 RXU655370:RXY655370 SHQ655370:SHU655370 SRM655370:SRQ655370 TBI655370:TBM655370 TLE655370:TLI655370 TVA655370:TVE655370 UEW655370:UFA655370 UOS655370:UOW655370 UYO655370:UYS655370 VIK655370:VIO655370 VSG655370:VSK655370 WCC655370:WCG655370 WLY655370:WMC655370 WVU655370:WVY655370 PHC983050:PHD983050 JI720906:JM720906 TE720906:TI720906 ADA720906:ADE720906 AMW720906:ANA720906 AWS720906:AWW720906 BGO720906:BGS720906 BQK720906:BQO720906 CAG720906:CAK720906 CKC720906:CKG720906 CTY720906:CUC720906 DDU720906:DDY720906 DNQ720906:DNU720906 DXM720906:DXQ720906 EHI720906:EHM720906 ERE720906:ERI720906 FBA720906:FBE720906 FKW720906:FLA720906 FUS720906:FUW720906 GEO720906:GES720906 GOK720906:GOO720906 GYG720906:GYK720906 HIC720906:HIG720906 HRY720906:HSC720906 IBU720906:IBY720906 ILQ720906:ILU720906 IVM720906:IVQ720906 JFI720906:JFM720906 JPE720906:JPI720906 JZA720906:JZE720906 KIW720906:KJA720906 KSS720906:KSW720906 LCO720906:LCS720906 LMK720906:LMO720906 LWG720906:LWK720906 MGC720906:MGG720906 MPY720906:MQC720906 MZU720906:MZY720906 NJQ720906:NJU720906 NTM720906:NTQ720906 ODI720906:ODM720906 ONE720906:ONI720906 OXA720906:OXE720906 PGW720906:PHA720906 PQS720906:PQW720906 QAO720906:QAS720906 QKK720906:QKO720906 QUG720906:QUK720906 REC720906:REG720906 RNY720906:ROC720906 RXU720906:RXY720906 SHQ720906:SHU720906 SRM720906:SRQ720906 TBI720906:TBM720906 TLE720906:TLI720906 TVA720906:TVE720906 UEW720906:UFA720906 UOS720906:UOW720906 UYO720906:UYS720906 VIK720906:VIO720906 VSG720906:VSK720906 WCC720906:WCG720906 WLY720906:WMC720906 WVU720906:WVY720906 PQY983050:PQZ983050 JI786442:JM786442 TE786442:TI786442 ADA786442:ADE786442 AMW786442:ANA786442 AWS786442:AWW786442 BGO786442:BGS786442 BQK786442:BQO786442 CAG786442:CAK786442 CKC786442:CKG786442 CTY786442:CUC786442 DDU786442:DDY786442 DNQ786442:DNU786442 DXM786442:DXQ786442 EHI786442:EHM786442 ERE786442:ERI786442 FBA786442:FBE786442 FKW786442:FLA786442 FUS786442:FUW786442 GEO786442:GES786442 GOK786442:GOO786442 GYG786442:GYK786442 HIC786442:HIG786442 HRY786442:HSC786442 IBU786442:IBY786442 ILQ786442:ILU786442 IVM786442:IVQ786442 JFI786442:JFM786442 JPE786442:JPI786442 JZA786442:JZE786442 KIW786442:KJA786442 KSS786442:KSW786442 LCO786442:LCS786442 LMK786442:LMO786442 LWG786442:LWK786442 MGC786442:MGG786442 MPY786442:MQC786442 MZU786442:MZY786442 NJQ786442:NJU786442 NTM786442:NTQ786442 ODI786442:ODM786442 ONE786442:ONI786442 OXA786442:OXE786442 PGW786442:PHA786442 PQS786442:PQW786442 QAO786442:QAS786442 QKK786442:QKO786442 QUG786442:QUK786442 REC786442:REG786442 RNY786442:ROC786442 RXU786442:RXY786442 SHQ786442:SHU786442 SRM786442:SRQ786442 TBI786442:TBM786442 TLE786442:TLI786442 TVA786442:TVE786442 UEW786442:UFA786442 UOS786442:UOW786442 UYO786442:UYS786442 VIK786442:VIO786442 VSG786442:VSK786442 WCC786442:WCG786442 WLY786442:WMC786442 WVU786442:WVY786442 QAU983050:QAV983050 JI851978:JM851978 TE851978:TI851978 ADA851978:ADE851978 AMW851978:ANA851978 AWS851978:AWW851978 BGO851978:BGS851978 BQK851978:BQO851978 CAG851978:CAK851978 CKC851978:CKG851978 CTY851978:CUC851978 DDU851978:DDY851978 DNQ851978:DNU851978 DXM851978:DXQ851978 EHI851978:EHM851978 ERE851978:ERI851978 FBA851978:FBE851978 FKW851978:FLA851978 FUS851978:FUW851978 GEO851978:GES851978 GOK851978:GOO851978 GYG851978:GYK851978 HIC851978:HIG851978 HRY851978:HSC851978 IBU851978:IBY851978 ILQ851978:ILU851978 IVM851978:IVQ851978 JFI851978:JFM851978 JPE851978:JPI851978 JZA851978:JZE851978 KIW851978:KJA851978 KSS851978:KSW851978 LCO851978:LCS851978 LMK851978:LMO851978 LWG851978:LWK851978 MGC851978:MGG851978 MPY851978:MQC851978 MZU851978:MZY851978 NJQ851978:NJU851978 NTM851978:NTQ851978 ODI851978:ODM851978 ONE851978:ONI851978 OXA851978:OXE851978 PGW851978:PHA851978 PQS851978:PQW851978 QAO851978:QAS851978 QKK851978:QKO851978 QUG851978:QUK851978 REC851978:REG851978 RNY851978:ROC851978 RXU851978:RXY851978 SHQ851978:SHU851978 SRM851978:SRQ851978 TBI851978:TBM851978 TLE851978:TLI851978 TVA851978:TVE851978 UEW851978:UFA851978 UOS851978:UOW851978 UYO851978:UYS851978 VIK851978:VIO851978 VSG851978:VSK851978 WCC851978:WCG851978 WLY851978:WMC851978 WVU851978:WVY851978 QKQ983050:QKR983050 JI917514:JM917514 TE917514:TI917514 ADA917514:ADE917514 AMW917514:ANA917514 AWS917514:AWW917514 BGO917514:BGS917514 BQK917514:BQO917514 CAG917514:CAK917514 CKC917514:CKG917514 CTY917514:CUC917514 DDU917514:DDY917514 DNQ917514:DNU917514 DXM917514:DXQ917514 EHI917514:EHM917514 ERE917514:ERI917514 FBA917514:FBE917514 FKW917514:FLA917514 FUS917514:FUW917514 GEO917514:GES917514 GOK917514:GOO917514 GYG917514:GYK917514 HIC917514:HIG917514 HRY917514:HSC917514 IBU917514:IBY917514 ILQ917514:ILU917514 IVM917514:IVQ917514 JFI917514:JFM917514 JPE917514:JPI917514 JZA917514:JZE917514 KIW917514:KJA917514 KSS917514:KSW917514 LCO917514:LCS917514 LMK917514:LMO917514 LWG917514:LWK917514 MGC917514:MGG917514 MPY917514:MQC917514 MZU917514:MZY917514 NJQ917514:NJU917514 NTM917514:NTQ917514 ODI917514:ODM917514 ONE917514:ONI917514 OXA917514:OXE917514 PGW917514:PHA917514 PQS917514:PQW917514 QAO917514:QAS917514 QKK917514:QKO917514 QUG917514:QUK917514 REC917514:REG917514 RNY917514:ROC917514 RXU917514:RXY917514 SHQ917514:SHU917514 SRM917514:SRQ917514 TBI917514:TBM917514 TLE917514:TLI917514 TVA917514:TVE917514 UEW917514:UFA917514 UOS917514:UOW917514 UYO917514:UYS917514 VIK917514:VIO917514 VSG917514:VSK917514 WCC917514:WCG917514 WLY917514:WMC917514 WVU917514:WVY917514 QUM983050:QUN983050 JI983050:JM983050 TE983050:TI983050 ADA983050:ADE983050 AMW983050:ANA983050 AWS983050:AWW983050 BGO983050:BGS983050 BQK983050:BQO983050 CAG983050:CAK983050 CKC983050:CKG983050 CTY983050:CUC983050 DDU983050:DDY983050 DNQ983050:DNU983050 DXM983050:DXQ983050 EHI983050:EHM983050 ERE983050:ERI983050 FBA983050:FBE983050 FKW983050:FLA983050 FUS983050:FUW983050 GEO983050:GES983050 GOK983050:GOO983050 GYG983050:GYK983050 HIC983050:HIG983050 HRY983050:HSC983050 IBU983050:IBY983050 ILQ983050:ILU983050 IVM983050:IVQ983050 JFI983050:JFM983050 JPE983050:JPI983050 JZA983050:JZE983050 KIW983050:KJA983050 KSS983050:KSW983050 LCO983050:LCS983050 LMK983050:LMO983050 LWG983050:LWK983050 MGC983050:MGG983050 MPY983050:MQC983050 MZU983050:MZY983050 NJQ983050:NJU983050 NTM983050:NTQ983050 ODI983050:ODM983050 ONE983050:ONI983050 OXA983050:OXE983050 PGW983050:PHA983050 PQS983050:PQW983050 QAO983050:QAS983050 QKK983050:QKO983050 QUG983050:QUK983050 REC983050:REG983050 RNY983050:ROC983050 RXU983050:RXY983050 SHQ983050:SHU983050 SRM983050:SRQ983050 TBI983050:TBM983050 TLE983050:TLI983050 TVA983050:TVE983050 UEW983050:UFA983050 UOS983050:UOW983050 UYO983050:UYS983050 VIK983050:VIO983050 VSG983050:VSK983050 WCC983050:WCG983050 WLY983050:WMC983050 WVU983050:WVY983050 REI983050:REJ983050 JO10:JP10 TK10:TL10 ADG10:ADH10 ANC10:AND10 AWY10:AWZ10 BGU10:BGV10 BQQ10:BQR10 CAM10:CAN10 CKI10:CKJ10 CUE10:CUF10 DEA10:DEB10 DNW10:DNX10 DXS10:DXT10 EHO10:EHP10 ERK10:ERL10 FBG10:FBH10 FLC10:FLD10 FUY10:FUZ10 GEU10:GEV10 GOQ10:GOR10 GYM10:GYN10 HII10:HIJ10 HSE10:HSF10 ICA10:ICB10 ILW10:ILX10 IVS10:IVT10 JFO10:JFP10 JPK10:JPL10 JZG10:JZH10 KJC10:KJD10 KSY10:KSZ10 LCU10:LCV10 LMQ10:LMR10 LWM10:LWN10 MGI10:MGJ10 MQE10:MQF10 NAA10:NAB10 NJW10:NJX10 NTS10:NTT10 ODO10:ODP10 ONK10:ONL10 OXG10:OXH10 PHC10:PHD10 PQY10:PQZ10 QAU10:QAV10 QKQ10:QKR10 QUM10:QUN10 REI10:REJ10 ROE10:ROF10 RYA10:RYB10 SHW10:SHX10 SRS10:SRT10 TBO10:TBP10 TLK10:TLL10 TVG10:TVH10 UFC10:UFD10 UOY10:UOZ10 UYU10:UYV10 VIQ10:VIR10 VSM10:VSN10 WCI10:WCJ10 WME10:WMF10 WWA10:WWB10 ROE983050:ROF983050 JO65546:JP65546 TK65546:TL65546 ADG65546:ADH65546 ANC65546:AND65546 AWY65546:AWZ65546 BGU65546:BGV65546 BQQ65546:BQR65546 CAM65546:CAN65546 CKI65546:CKJ65546 CUE65546:CUF65546 DEA65546:DEB65546 DNW65546:DNX65546 DXS65546:DXT65546 EHO65546:EHP65546 ERK65546:ERL65546 FBG65546:FBH65546 FLC65546:FLD65546 FUY65546:FUZ65546 GEU65546:GEV65546 GOQ65546:GOR65546 GYM65546:GYN65546 HII65546:HIJ65546 HSE65546:HSF65546 ICA65546:ICB65546 ILW65546:ILX65546 IVS65546:IVT65546 JFO65546:JFP65546 JPK65546:JPL65546 JZG65546:JZH65546 KJC65546:KJD65546 KSY65546:KSZ65546 LCU65546:LCV65546 LMQ65546:LMR65546 LWM65546:LWN65546 MGI65546:MGJ65546 MQE65546:MQF65546 NAA65546:NAB65546 NJW65546:NJX65546 NTS65546:NTT65546 ODO65546:ODP65546 ONK65546:ONL65546 OXG65546:OXH65546 PHC65546:PHD65546 PQY65546:PQZ65546 QAU65546:QAV65546 QKQ65546:QKR65546 QUM65546:QUN65546 REI65546:REJ65546 ROE65546:ROF65546 RYA65546:RYB65546 SHW65546:SHX65546 SRS65546:SRT65546 TBO65546:TBP65546 TLK65546:TLL65546 TVG65546:TVH65546 UFC65546:UFD65546 UOY65546:UOZ65546 UYU65546:UYV65546 VIQ65546:VIR65546 VSM65546:VSN65546 WCI65546:WCJ65546 WME65546:WMF65546 WWA65546:WWB65546 RYA983050:RYB983050 JO131082:JP131082 TK131082:TL131082 ADG131082:ADH131082 ANC131082:AND131082 AWY131082:AWZ131082 BGU131082:BGV131082 BQQ131082:BQR131082 CAM131082:CAN131082 CKI131082:CKJ131082 CUE131082:CUF131082 DEA131082:DEB131082 DNW131082:DNX131082 DXS131082:DXT131082 EHO131082:EHP131082 ERK131082:ERL131082 FBG131082:FBH131082 FLC131082:FLD131082 FUY131082:FUZ131082 GEU131082:GEV131082 GOQ131082:GOR131082 GYM131082:GYN131082 HII131082:HIJ131082 HSE131082:HSF131082 ICA131082:ICB131082 ILW131082:ILX131082 IVS131082:IVT131082 JFO131082:JFP131082 JPK131082:JPL131082 JZG131082:JZH131082 KJC131082:KJD131082 KSY131082:KSZ131082 LCU131082:LCV131082 LMQ131082:LMR131082 LWM131082:LWN131082 MGI131082:MGJ131082 MQE131082:MQF131082 NAA131082:NAB131082 NJW131082:NJX131082 NTS131082:NTT131082 ODO131082:ODP131082 ONK131082:ONL131082 OXG131082:OXH131082 PHC131082:PHD131082 PQY131082:PQZ131082 QAU131082:QAV131082 QKQ131082:QKR131082 QUM131082:QUN131082 REI131082:REJ131082 ROE131082:ROF131082 RYA131082:RYB131082 SHW131082:SHX131082 SRS131082:SRT131082 TBO131082:TBP131082 TLK131082:TLL131082 TVG131082:TVH131082 UFC131082:UFD131082 UOY131082:UOZ131082 UYU131082:UYV131082 VIQ131082:VIR131082 VSM131082:VSN131082 WCI131082:WCJ131082 WME131082:WMF131082 WWA131082:WWB131082 SHW983050:SHX983050 JO196618:JP196618 TK196618:TL196618 ADG196618:ADH196618 ANC196618:AND196618 AWY196618:AWZ196618 BGU196618:BGV196618 BQQ196618:BQR196618 CAM196618:CAN196618 CKI196618:CKJ196618 CUE196618:CUF196618 DEA196618:DEB196618 DNW196618:DNX196618 DXS196618:DXT196618 EHO196618:EHP196618 ERK196618:ERL196618 FBG196618:FBH196618 FLC196618:FLD196618 FUY196618:FUZ196618 GEU196618:GEV196618 GOQ196618:GOR196618 GYM196618:GYN196618 HII196618:HIJ196618 HSE196618:HSF196618 ICA196618:ICB196618 ILW196618:ILX196618 IVS196618:IVT196618 JFO196618:JFP196618 JPK196618:JPL196618 JZG196618:JZH196618 KJC196618:KJD196618 KSY196618:KSZ196618 LCU196618:LCV196618 LMQ196618:LMR196618 LWM196618:LWN196618 MGI196618:MGJ196618 MQE196618:MQF196618 NAA196618:NAB196618 NJW196618:NJX196618 NTS196618:NTT196618 ODO196618:ODP196618 ONK196618:ONL196618 OXG196618:OXH196618 PHC196618:PHD196618 PQY196618:PQZ196618 QAU196618:QAV196618 QKQ196618:QKR196618 QUM196618:QUN196618 REI196618:REJ196618 ROE196618:ROF196618 RYA196618:RYB196618 SHW196618:SHX196618 SRS196618:SRT196618 TBO196618:TBP196618 TLK196618:TLL196618 TVG196618:TVH196618 UFC196618:UFD196618 UOY196618:UOZ196618 UYU196618:UYV196618 VIQ196618:VIR196618 VSM196618:VSN196618 WCI196618:WCJ196618 WME196618:WMF196618 WWA196618:WWB196618 SRS983050:SRT983050 JO262154:JP262154 TK262154:TL262154 ADG262154:ADH262154 ANC262154:AND262154 AWY262154:AWZ262154 BGU262154:BGV262154 BQQ262154:BQR262154 CAM262154:CAN262154 CKI262154:CKJ262154 CUE262154:CUF262154 DEA262154:DEB262154 DNW262154:DNX262154 DXS262154:DXT262154 EHO262154:EHP262154 ERK262154:ERL262154 FBG262154:FBH262154 FLC262154:FLD262154 FUY262154:FUZ262154 GEU262154:GEV262154 GOQ262154:GOR262154 GYM262154:GYN262154 HII262154:HIJ262154 HSE262154:HSF262154 ICA262154:ICB262154 ILW262154:ILX262154 IVS262154:IVT262154 JFO262154:JFP262154 JPK262154:JPL262154 JZG262154:JZH262154 KJC262154:KJD262154 KSY262154:KSZ262154 LCU262154:LCV262154 LMQ262154:LMR262154 LWM262154:LWN262154 MGI262154:MGJ262154 MQE262154:MQF262154 NAA262154:NAB262154 NJW262154:NJX262154 NTS262154:NTT262154 ODO262154:ODP262154 ONK262154:ONL262154 OXG262154:OXH262154 PHC262154:PHD262154 PQY262154:PQZ262154 QAU262154:QAV262154 QKQ262154:QKR262154 QUM262154:QUN262154 REI262154:REJ262154 ROE262154:ROF262154 RYA262154:RYB262154 SHW262154:SHX262154 SRS262154:SRT262154 TBO262154:TBP262154 TLK262154:TLL262154 TVG262154:TVH262154 UFC262154:UFD262154 UOY262154:UOZ262154 UYU262154:UYV262154 VIQ262154:VIR262154 VSM262154:VSN262154 WCI262154:WCJ262154 WME262154:WMF262154 WWA262154:WWB262154 TBO983050:TBP983050 JO327690:JP327690 TK327690:TL327690 ADG327690:ADH327690 ANC327690:AND327690 AWY327690:AWZ327690 BGU327690:BGV327690 BQQ327690:BQR327690 CAM327690:CAN327690 CKI327690:CKJ327690 CUE327690:CUF327690 DEA327690:DEB327690 DNW327690:DNX327690 DXS327690:DXT327690 EHO327690:EHP327690 ERK327690:ERL327690 FBG327690:FBH327690 FLC327690:FLD327690 FUY327690:FUZ327690 GEU327690:GEV327690 GOQ327690:GOR327690 GYM327690:GYN327690 HII327690:HIJ327690 HSE327690:HSF327690 ICA327690:ICB327690 ILW327690:ILX327690 IVS327690:IVT327690 JFO327690:JFP327690 JPK327690:JPL327690 JZG327690:JZH327690 KJC327690:KJD327690 KSY327690:KSZ327690 LCU327690:LCV327690 LMQ327690:LMR327690 LWM327690:LWN327690 MGI327690:MGJ327690 MQE327690:MQF327690 NAA327690:NAB327690 NJW327690:NJX327690 NTS327690:NTT327690 ODO327690:ODP327690 ONK327690:ONL327690 OXG327690:OXH327690 PHC327690:PHD327690 PQY327690:PQZ327690 QAU327690:QAV327690 QKQ327690:QKR327690 QUM327690:QUN327690 REI327690:REJ327690 ROE327690:ROF327690 RYA327690:RYB327690 SHW327690:SHX327690 SRS327690:SRT327690 TBO327690:TBP327690 TLK327690:TLL327690 TVG327690:TVH327690 UFC327690:UFD327690 UOY327690:UOZ327690 UYU327690:UYV327690 VIQ327690:VIR327690 VSM327690:VSN327690 WCI327690:WCJ327690 WME327690:WMF327690 WWA327690:WWB327690 TLK983050:TLL983050 JO393226:JP393226 TK393226:TL393226 ADG393226:ADH393226 ANC393226:AND393226 AWY393226:AWZ393226 BGU393226:BGV393226 BQQ393226:BQR393226 CAM393226:CAN393226 CKI393226:CKJ393226 CUE393226:CUF393226 DEA393226:DEB393226 DNW393226:DNX393226 DXS393226:DXT393226 EHO393226:EHP393226 ERK393226:ERL393226 FBG393226:FBH393226 FLC393226:FLD393226 FUY393226:FUZ393226 GEU393226:GEV393226 GOQ393226:GOR393226 GYM393226:GYN393226 HII393226:HIJ393226 HSE393226:HSF393226 ICA393226:ICB393226 ILW393226:ILX393226 IVS393226:IVT393226 JFO393226:JFP393226 JPK393226:JPL393226 JZG393226:JZH393226 KJC393226:KJD393226 KSY393226:KSZ393226 LCU393226:LCV393226 LMQ393226:LMR393226 LWM393226:LWN393226 MGI393226:MGJ393226 MQE393226:MQF393226 NAA393226:NAB393226 NJW393226:NJX393226 NTS393226:NTT393226 ODO393226:ODP393226 ONK393226:ONL393226 OXG393226:OXH393226 PHC393226:PHD393226 PQY393226:PQZ393226 QAU393226:QAV393226 QKQ393226:QKR393226 QUM393226:QUN393226 REI393226:REJ393226 ROE393226:ROF393226 RYA393226:RYB393226 SHW393226:SHX393226 SRS393226:SRT393226 TBO393226:TBP393226 TLK393226:TLL393226 TVG393226:TVH393226 UFC393226:UFD393226 UOY393226:UOZ393226 UYU393226:UYV393226 VIQ393226:VIR393226 VSM393226:VSN393226 WCI393226:WCJ393226 WME393226:WMF393226 WWA393226:WWB393226 TVG983050:TVH983050 JO458762:JP458762 TK458762:TL458762 ADG458762:ADH458762 ANC458762:AND458762 AWY458762:AWZ458762 BGU458762:BGV458762 BQQ458762:BQR458762 CAM458762:CAN458762 CKI458762:CKJ458762 CUE458762:CUF458762 DEA458762:DEB458762 DNW458762:DNX458762 DXS458762:DXT458762 EHO458762:EHP458762 ERK458762:ERL458762 FBG458762:FBH458762 FLC458762:FLD458762 FUY458762:FUZ458762 GEU458762:GEV458762 GOQ458762:GOR458762 GYM458762:GYN458762 HII458762:HIJ458762 HSE458762:HSF458762 ICA458762:ICB458762 ILW458762:ILX458762 IVS458762:IVT458762 JFO458762:JFP458762 JPK458762:JPL458762 JZG458762:JZH458762 KJC458762:KJD458762 KSY458762:KSZ458762 LCU458762:LCV458762 LMQ458762:LMR458762 LWM458762:LWN458762 MGI458762:MGJ458762 MQE458762:MQF458762 NAA458762:NAB458762 NJW458762:NJX458762 NTS458762:NTT458762 ODO458762:ODP458762 ONK458762:ONL458762 OXG458762:OXH458762 PHC458762:PHD458762 PQY458762:PQZ458762 QAU458762:QAV458762 QKQ458762:QKR458762 QUM458762:QUN458762 REI458762:REJ458762 ROE458762:ROF458762 RYA458762:RYB458762 SHW458762:SHX458762 SRS458762:SRT458762 TBO458762:TBP458762 TLK458762:TLL458762 TVG458762:TVH458762 UFC458762:UFD458762 UOY458762:UOZ458762 UYU458762:UYV458762 VIQ458762:VIR458762 VSM458762:VSN458762 WCI458762:WCJ458762 WME458762:WMF458762 WWA458762:WWB458762 UFC983050:UFD983050 JO524298:JP524298 TK524298:TL524298 ADG524298:ADH524298 ANC524298:AND524298 AWY524298:AWZ524298 BGU524298:BGV524298 BQQ524298:BQR524298 CAM524298:CAN524298 CKI524298:CKJ524298 CUE524298:CUF524298 DEA524298:DEB524298 DNW524298:DNX524298 DXS524298:DXT524298 EHO524298:EHP524298 ERK524298:ERL524298 FBG524298:FBH524298 FLC524298:FLD524298 FUY524298:FUZ524298 GEU524298:GEV524298 GOQ524298:GOR524298 GYM524298:GYN524298 HII524298:HIJ524298 HSE524298:HSF524298 ICA524298:ICB524298 ILW524298:ILX524298 IVS524298:IVT524298 JFO524298:JFP524298 JPK524298:JPL524298 JZG524298:JZH524298 KJC524298:KJD524298 KSY524298:KSZ524298 LCU524298:LCV524298 LMQ524298:LMR524298 LWM524298:LWN524298 MGI524298:MGJ524298 MQE524298:MQF524298 NAA524298:NAB524298 NJW524298:NJX524298 NTS524298:NTT524298 ODO524298:ODP524298 ONK524298:ONL524298 OXG524298:OXH524298 PHC524298:PHD524298 PQY524298:PQZ524298 QAU524298:QAV524298 QKQ524298:QKR524298 QUM524298:QUN524298 REI524298:REJ524298 ROE524298:ROF524298 RYA524298:RYB524298 SHW524298:SHX524298 SRS524298:SRT524298 TBO524298:TBP524298 TLK524298:TLL524298 TVG524298:TVH524298 UFC524298:UFD524298 UOY524298:UOZ524298 UYU524298:UYV524298 VIQ524298:VIR524298 VSM524298:VSN524298 WCI524298:WCJ524298 WME524298:WMF524298 WWA524298:WWB524298 UOY983050:UOZ983050 JO589834:JP589834 TK589834:TL589834 ADG589834:ADH589834 ANC589834:AND589834 AWY589834:AWZ589834 BGU589834:BGV589834 BQQ589834:BQR589834 CAM589834:CAN589834 CKI589834:CKJ589834 CUE589834:CUF589834 DEA589834:DEB589834 DNW589834:DNX589834 DXS589834:DXT589834 EHO589834:EHP589834 ERK589834:ERL589834 FBG589834:FBH589834 FLC589834:FLD589834 FUY589834:FUZ589834 GEU589834:GEV589834 GOQ589834:GOR589834 GYM589834:GYN589834 HII589834:HIJ589834 HSE589834:HSF589834 ICA589834:ICB589834 ILW589834:ILX589834 IVS589834:IVT589834 JFO589834:JFP589834 JPK589834:JPL589834 JZG589834:JZH589834 KJC589834:KJD589834 KSY589834:KSZ589834 LCU589834:LCV589834 LMQ589834:LMR589834 LWM589834:LWN589834 MGI589834:MGJ589834 MQE589834:MQF589834 NAA589834:NAB589834 NJW589834:NJX589834 NTS589834:NTT589834 ODO589834:ODP589834 ONK589834:ONL589834 OXG589834:OXH589834 PHC589834:PHD589834 PQY589834:PQZ589834 QAU589834:QAV589834 QKQ589834:QKR589834 QUM589834:QUN589834 REI589834:REJ589834 ROE589834:ROF589834 RYA589834:RYB589834 SHW589834:SHX589834 SRS589834:SRT589834 TBO589834:TBP589834 TLK589834:TLL589834 TVG589834:TVH589834 UFC589834:UFD589834 UOY589834:UOZ589834 UYU589834:UYV589834 VIQ589834:VIR589834 VSM589834:VSN589834 WCI589834:WCJ589834 WME589834:WMF589834 WWA589834:WWB589834 UYU983050:UYV983050 JO655370:JP655370 TK655370:TL655370 ADG655370:ADH655370 ANC655370:AND655370 AWY655370:AWZ655370 BGU655370:BGV655370 BQQ655370:BQR655370 CAM655370:CAN655370 CKI655370:CKJ655370 CUE655370:CUF655370 DEA655370:DEB655370 DNW655370:DNX655370 DXS655370:DXT655370 EHO655370:EHP655370 ERK655370:ERL655370 FBG655370:FBH655370 FLC655370:FLD655370 FUY655370:FUZ655370 GEU655370:GEV655370 GOQ655370:GOR655370 GYM655370:GYN655370 HII655370:HIJ655370 HSE655370:HSF655370 ICA655370:ICB655370 ILW655370:ILX655370 IVS655370:IVT655370 JFO655370:JFP655370 JPK655370:JPL655370 JZG655370:JZH655370 KJC655370:KJD655370 KSY655370:KSZ655370 LCU655370:LCV655370 LMQ655370:LMR655370 LWM655370:LWN655370 MGI655370:MGJ655370 MQE655370:MQF655370 NAA655370:NAB655370 NJW655370:NJX655370 NTS655370:NTT655370 ODO655370:ODP655370 ONK655370:ONL655370 OXG655370:OXH655370 PHC655370:PHD655370 PQY655370:PQZ655370 QAU655370:QAV655370 QKQ655370:QKR655370 QUM655370:QUN655370 REI655370:REJ655370 ROE655370:ROF655370 RYA655370:RYB655370 SHW655370:SHX655370 SRS655370:SRT655370 TBO655370:TBP655370 TLK655370:TLL655370 TVG655370:TVH655370 UFC655370:UFD655370 UOY655370:UOZ655370 UYU655370:UYV655370 VIQ655370:VIR655370 VSM655370:VSN655370 WCI655370:WCJ655370 WME655370:WMF655370 WWA655370:WWB655370 VIQ983050:VIR983050 JO720906:JP720906 TK720906:TL720906 ADG720906:ADH720906 ANC720906:AND720906 AWY720906:AWZ720906 BGU720906:BGV720906 BQQ720906:BQR720906 CAM720906:CAN720906 CKI720906:CKJ720906 CUE720906:CUF720906 DEA720906:DEB720906 DNW720906:DNX720906 DXS720906:DXT720906 EHO720906:EHP720906 ERK720906:ERL720906 FBG720906:FBH720906 FLC720906:FLD720906 FUY720906:FUZ720906 GEU720906:GEV720906 GOQ720906:GOR720906 GYM720906:GYN720906 HII720906:HIJ720906 HSE720906:HSF720906 ICA720906:ICB720906 ILW720906:ILX720906 IVS720906:IVT720906 JFO720906:JFP720906 JPK720906:JPL720906 JZG720906:JZH720906 KJC720906:KJD720906 KSY720906:KSZ720906 LCU720906:LCV720906 LMQ720906:LMR720906 LWM720906:LWN720906 MGI720906:MGJ720906 MQE720906:MQF720906 NAA720906:NAB720906 NJW720906:NJX720906 NTS720906:NTT720906 ODO720906:ODP720906 ONK720906:ONL720906 OXG720906:OXH720906 PHC720906:PHD720906 PQY720906:PQZ720906 QAU720906:QAV720906 QKQ720906:QKR720906 QUM720906:QUN720906 REI720906:REJ720906 ROE720906:ROF720906 RYA720906:RYB720906 SHW720906:SHX720906 SRS720906:SRT720906 TBO720906:TBP720906 TLK720906:TLL720906 TVG720906:TVH720906 UFC720906:UFD720906 UOY720906:UOZ720906 UYU720906:UYV720906 VIQ720906:VIR720906 VSM720906:VSN720906 WCI720906:WCJ720906 WME720906:WMF720906 WWA720906:WWB720906 VSM983050:VSN983050 JO786442:JP786442 TK786442:TL786442 ADG786442:ADH786442 ANC786442:AND786442 AWY786442:AWZ786442 BGU786442:BGV786442 BQQ786442:BQR786442 CAM786442:CAN786442 CKI786442:CKJ786442 CUE786442:CUF786442 DEA786442:DEB786442 DNW786442:DNX786442 DXS786442:DXT786442 EHO786442:EHP786442 ERK786442:ERL786442 FBG786442:FBH786442 FLC786442:FLD786442 FUY786442:FUZ786442 GEU786442:GEV786442 GOQ786442:GOR786442 GYM786442:GYN786442 HII786442:HIJ786442 HSE786442:HSF786442 ICA786442:ICB786442 ILW786442:ILX786442 IVS786442:IVT786442 JFO786442:JFP786442 JPK786442:JPL786442 JZG786442:JZH786442 KJC786442:KJD786442 KSY786442:KSZ786442 LCU786442:LCV786442 LMQ786442:LMR786442 LWM786442:LWN786442 MGI786442:MGJ786442 MQE786442:MQF786442 NAA786442:NAB786442 NJW786442:NJX786442 NTS786442:NTT786442 ODO786442:ODP786442 ONK786442:ONL786442 OXG786442:OXH786442 PHC786442:PHD786442 PQY786442:PQZ786442 QAU786442:QAV786442 QKQ786442:QKR786442 QUM786442:QUN786442 REI786442:REJ786442 ROE786442:ROF786442 RYA786442:RYB786442 SHW786442:SHX786442 SRS786442:SRT786442 TBO786442:TBP786442 TLK786442:TLL786442 TVG786442:TVH786442 UFC786442:UFD786442 UOY786442:UOZ786442 UYU786442:UYV786442 VIQ786442:VIR786442 VSM786442:VSN786442 WCI786442:WCJ786442 WME786442:WMF786442 WWA786442:WWB786442 WCI983050:WCJ983050 JO851978:JP851978 TK851978:TL851978 ADG851978:ADH851978 ANC851978:AND851978 AWY851978:AWZ851978 BGU851978:BGV851978 BQQ851978:BQR851978 CAM851978:CAN851978 CKI851978:CKJ851978 CUE851978:CUF851978 DEA851978:DEB851978 DNW851978:DNX851978 DXS851978:DXT851978 EHO851978:EHP851978 ERK851978:ERL851978 FBG851978:FBH851978 FLC851978:FLD851978 FUY851978:FUZ851978 GEU851978:GEV851978 GOQ851978:GOR851978 GYM851978:GYN851978 HII851978:HIJ851978 HSE851978:HSF851978 ICA851978:ICB851978 ILW851978:ILX851978 IVS851978:IVT851978 JFO851978:JFP851978 JPK851978:JPL851978 JZG851978:JZH851978 KJC851978:KJD851978 KSY851978:KSZ851978 LCU851978:LCV851978 LMQ851978:LMR851978 LWM851978:LWN851978 MGI851978:MGJ851978 MQE851978:MQF851978 NAA851978:NAB851978 NJW851978:NJX851978 NTS851978:NTT851978 ODO851978:ODP851978 ONK851978:ONL851978 OXG851978:OXH851978 PHC851978:PHD851978 PQY851978:PQZ851978 QAU851978:QAV851978 QKQ851978:QKR851978 QUM851978:QUN851978 REI851978:REJ851978 ROE851978:ROF851978 RYA851978:RYB851978 SHW851978:SHX851978 SRS851978:SRT851978 TBO851978:TBP851978 TLK851978:TLL851978 TVG851978:TVH851978 UFC851978:UFD851978 UOY851978:UOZ851978 UYU851978:UYV851978 VIQ851978:VIR851978 VSM851978:VSN851978 WCI851978:WCJ851978 WME851978:WMF851978 WWA851978:WWB851978 WME983050:WMF983050 JO917514:JP917514 TK917514:TL917514 ADG917514:ADH917514 ANC917514:AND917514 AWY917514:AWZ917514 BGU917514:BGV917514 BQQ917514:BQR917514 CAM917514:CAN917514 CKI917514:CKJ917514 CUE917514:CUF917514 DEA917514:DEB917514 DNW917514:DNX917514 DXS917514:DXT917514 EHO917514:EHP917514 ERK917514:ERL917514 FBG917514:FBH917514 FLC917514:FLD917514 FUY917514:FUZ917514 GEU917514:GEV917514 GOQ917514:GOR917514 GYM917514:GYN917514 HII917514:HIJ917514 HSE917514:HSF917514 ICA917514:ICB917514 ILW917514:ILX917514 IVS917514:IVT917514 JFO917514:JFP917514 JPK917514:JPL917514 JZG917514:JZH917514 KJC917514:KJD917514 KSY917514:KSZ917514 LCU917514:LCV917514 LMQ917514:LMR917514 LWM917514:LWN917514 MGI917514:MGJ917514 MQE917514:MQF917514 NAA917514:NAB917514 NJW917514:NJX917514 NTS917514:NTT917514 ODO917514:ODP917514 ONK917514:ONL917514 OXG917514:OXH917514 PHC917514:PHD917514 PQY917514:PQZ917514 QAU917514:QAV917514 QKQ917514:QKR917514 QUM917514:QUN917514 REI917514:REJ917514 ROE917514:ROF917514 RYA917514:RYB917514 SHW917514:SHX917514 SRS917514:SRT917514 TBO917514:TBP917514 TLK917514:TLL917514 TVG917514:TVH917514 UFC917514:UFD917514 UOY917514:UOZ917514 UYU917514:UYV917514 VIQ917514:VIR917514 VSM917514:VSN917514 WCI917514:WCJ917514 WME917514:WMF917514 WWA917514:WWB917514 WWA983050:WWB983050 JO983050:JP983050 TK983050:TL983050 ADG983050:ADH983050 ANC983050:AND983050 AWY983050:AWZ983050 BGU983050:BGV983050 BQQ983050:BQR983050 CAM983050:CAN983050 CKI983050:CKJ983050 CUE983050:CUF983050 DEA983050:DEB983050 DNW983050:DNX983050 DXS983050:DXT983050 EHO983050:EHP983050 ERK983050:ERL983050 FBG983050:FBH983050 FLC983050:FLD983050 FUY983050:FUZ983050 GEU983050:GEV983050 GOQ983050:GOR983050 GYM983050:GYN983050 HII983050:HIJ983050 HSE983050:HSF983050 ICA983050:ICB983050 ILW983050:ILX983050 IVS983050:IVT983050 JFO983050:JFP983050 JPK983050:JPL983050 JZG983050:JZH983050 KJC983050:KJD983050 AK10" xr:uid="{6EF233AE-620B-45F4-B246-E0B71C4B40AE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K48"/>
  <sheetViews>
    <sheetView workbookViewId="0">
      <selection activeCell="E3" sqref="E3:AB4"/>
    </sheetView>
  </sheetViews>
  <sheetFormatPr defaultColWidth="3.125" defaultRowHeight="13.5"/>
  <cols>
    <col min="1" max="1" width="0.625" style="16" customWidth="1"/>
    <col min="2" max="5" width="2.5" style="16" customWidth="1"/>
    <col min="6" max="8" width="1.25" style="16" customWidth="1"/>
    <col min="9" max="9" width="2.5" style="16" customWidth="1"/>
    <col min="10" max="13" width="1.25" style="16" customWidth="1"/>
    <col min="14" max="14" width="2.5" style="16" customWidth="1"/>
    <col min="15" max="15" width="1.25" style="16" customWidth="1"/>
    <col min="16" max="17" width="0.625" style="16" customWidth="1"/>
    <col min="18" max="18" width="1.25" style="16" customWidth="1"/>
    <col min="19" max="19" width="2.5" style="16" customWidth="1"/>
    <col min="20" max="23" width="1.25" style="16" customWidth="1"/>
    <col min="24" max="24" width="2.5" style="16" customWidth="1"/>
    <col min="25" max="27" width="1.25" style="16" customWidth="1"/>
    <col min="28" max="28" width="2.5" style="16" customWidth="1"/>
    <col min="29" max="29" width="0.625" style="16" customWidth="1"/>
    <col min="30" max="32" width="2.5" style="16" customWidth="1"/>
    <col min="33" max="33" width="2.125" style="16" customWidth="1"/>
    <col min="34" max="34" width="2.5" style="16" customWidth="1"/>
    <col min="35" max="35" width="2.625" style="16" customWidth="1"/>
    <col min="36" max="36" width="2.125" style="16" customWidth="1"/>
    <col min="37" max="37" width="2.625" style="16" customWidth="1"/>
    <col min="38" max="230" width="3.125" style="16"/>
    <col min="231" max="231" width="2.625" style="16" customWidth="1"/>
    <col min="232" max="233" width="2.75" style="16" customWidth="1"/>
    <col min="234" max="234" width="2.5" style="16" customWidth="1"/>
    <col min="235" max="237" width="1.25" style="16" customWidth="1"/>
    <col min="238" max="238" width="2.5" style="16" customWidth="1"/>
    <col min="239" max="242" width="1.25" style="16" customWidth="1"/>
    <col min="243" max="243" width="2.5" style="16" customWidth="1"/>
    <col min="244" max="244" width="1.25" style="16" customWidth="1"/>
    <col min="245" max="246" width="0.625" style="16" customWidth="1"/>
    <col min="247" max="247" width="1.25" style="16" customWidth="1"/>
    <col min="248" max="248" width="2.5" style="16" customWidth="1"/>
    <col min="249" max="252" width="1.25" style="16" customWidth="1"/>
    <col min="253" max="253" width="2.5" style="16" customWidth="1"/>
    <col min="254" max="256" width="1.25" style="16" customWidth="1"/>
    <col min="257" max="257" width="2.5" style="16" customWidth="1"/>
    <col min="258" max="258" width="1.875" style="16" customWidth="1"/>
    <col min="259" max="261" width="3.125" style="16" customWidth="1"/>
    <col min="262" max="262" width="2.125" style="16" customWidth="1"/>
    <col min="263" max="264" width="2.625" style="16" customWidth="1"/>
    <col min="265" max="265" width="2.125" style="16" customWidth="1"/>
    <col min="266" max="267" width="2.625" style="16" customWidth="1"/>
    <col min="268" max="268" width="2.125" style="16" customWidth="1"/>
    <col min="269" max="270" width="2.625" style="16" customWidth="1"/>
    <col min="271" max="271" width="2.125" style="16" customWidth="1"/>
    <col min="272" max="273" width="2.625" style="16" customWidth="1"/>
    <col min="274" max="274" width="2.125" style="16" customWidth="1"/>
    <col min="275" max="276" width="2.625" style="16" customWidth="1"/>
    <col min="277" max="486" width="3.125" style="16"/>
    <col min="487" max="487" width="2.625" style="16" customWidth="1"/>
    <col min="488" max="489" width="2.75" style="16" customWidth="1"/>
    <col min="490" max="490" width="2.5" style="16" customWidth="1"/>
    <col min="491" max="493" width="1.25" style="16" customWidth="1"/>
    <col min="494" max="494" width="2.5" style="16" customWidth="1"/>
    <col min="495" max="498" width="1.25" style="16" customWidth="1"/>
    <col min="499" max="499" width="2.5" style="16" customWidth="1"/>
    <col min="500" max="500" width="1.25" style="16" customWidth="1"/>
    <col min="501" max="502" width="0.625" style="16" customWidth="1"/>
    <col min="503" max="503" width="1.25" style="16" customWidth="1"/>
    <col min="504" max="504" width="2.5" style="16" customWidth="1"/>
    <col min="505" max="508" width="1.25" style="16" customWidth="1"/>
    <col min="509" max="509" width="2.5" style="16" customWidth="1"/>
    <col min="510" max="512" width="1.25" style="16" customWidth="1"/>
    <col min="513" max="513" width="2.5" style="16" customWidth="1"/>
    <col min="514" max="514" width="1.875" style="16" customWidth="1"/>
    <col min="515" max="517" width="3.125" style="16" customWidth="1"/>
    <col min="518" max="518" width="2.125" style="16" customWidth="1"/>
    <col min="519" max="520" width="2.625" style="16" customWidth="1"/>
    <col min="521" max="521" width="2.125" style="16" customWidth="1"/>
    <col min="522" max="523" width="2.625" style="16" customWidth="1"/>
    <col min="524" max="524" width="2.125" style="16" customWidth="1"/>
    <col min="525" max="526" width="2.625" style="16" customWidth="1"/>
    <col min="527" max="527" width="2.125" style="16" customWidth="1"/>
    <col min="528" max="529" width="2.625" style="16" customWidth="1"/>
    <col min="530" max="530" width="2.125" style="16" customWidth="1"/>
    <col min="531" max="532" width="2.625" style="16" customWidth="1"/>
    <col min="533" max="742" width="3.125" style="16"/>
    <col min="743" max="743" width="2.625" style="16" customWidth="1"/>
    <col min="744" max="745" width="2.75" style="16" customWidth="1"/>
    <col min="746" max="746" width="2.5" style="16" customWidth="1"/>
    <col min="747" max="749" width="1.25" style="16" customWidth="1"/>
    <col min="750" max="750" width="2.5" style="16" customWidth="1"/>
    <col min="751" max="754" width="1.25" style="16" customWidth="1"/>
    <col min="755" max="755" width="2.5" style="16" customWidth="1"/>
    <col min="756" max="756" width="1.25" style="16" customWidth="1"/>
    <col min="757" max="758" width="0.625" style="16" customWidth="1"/>
    <col min="759" max="759" width="1.25" style="16" customWidth="1"/>
    <col min="760" max="760" width="2.5" style="16" customWidth="1"/>
    <col min="761" max="764" width="1.25" style="16" customWidth="1"/>
    <col min="765" max="765" width="2.5" style="16" customWidth="1"/>
    <col min="766" max="768" width="1.25" style="16" customWidth="1"/>
    <col min="769" max="769" width="2.5" style="16" customWidth="1"/>
    <col min="770" max="770" width="1.875" style="16" customWidth="1"/>
    <col min="771" max="773" width="3.125" style="16" customWidth="1"/>
    <col min="774" max="774" width="2.125" style="16" customWidth="1"/>
    <col min="775" max="776" width="2.625" style="16" customWidth="1"/>
    <col min="777" max="777" width="2.125" style="16" customWidth="1"/>
    <col min="778" max="779" width="2.625" style="16" customWidth="1"/>
    <col min="780" max="780" width="2.125" style="16" customWidth="1"/>
    <col min="781" max="782" width="2.625" style="16" customWidth="1"/>
    <col min="783" max="783" width="2.125" style="16" customWidth="1"/>
    <col min="784" max="785" width="2.625" style="16" customWidth="1"/>
    <col min="786" max="786" width="2.125" style="16" customWidth="1"/>
    <col min="787" max="788" width="2.625" style="16" customWidth="1"/>
    <col min="789" max="998" width="3.125" style="16"/>
    <col min="999" max="999" width="2.625" style="16" customWidth="1"/>
    <col min="1000" max="1001" width="2.75" style="16" customWidth="1"/>
    <col min="1002" max="1002" width="2.5" style="16" customWidth="1"/>
    <col min="1003" max="1005" width="1.25" style="16" customWidth="1"/>
    <col min="1006" max="1006" width="2.5" style="16" customWidth="1"/>
    <col min="1007" max="1010" width="1.25" style="16" customWidth="1"/>
    <col min="1011" max="1011" width="2.5" style="16" customWidth="1"/>
    <col min="1012" max="1012" width="1.25" style="16" customWidth="1"/>
    <col min="1013" max="1014" width="0.625" style="16" customWidth="1"/>
    <col min="1015" max="1015" width="1.25" style="16" customWidth="1"/>
    <col min="1016" max="1016" width="2.5" style="16" customWidth="1"/>
    <col min="1017" max="1020" width="1.25" style="16" customWidth="1"/>
    <col min="1021" max="1021" width="2.5" style="16" customWidth="1"/>
    <col min="1022" max="1024" width="1.25" style="16" customWidth="1"/>
    <col min="1025" max="1025" width="2.5" style="16" customWidth="1"/>
    <col min="1026" max="1026" width="1.875" style="16" customWidth="1"/>
    <col min="1027" max="1029" width="3.125" style="16" customWidth="1"/>
    <col min="1030" max="1030" width="2.125" style="16" customWidth="1"/>
    <col min="1031" max="1032" width="2.625" style="16" customWidth="1"/>
    <col min="1033" max="1033" width="2.125" style="16" customWidth="1"/>
    <col min="1034" max="1035" width="2.625" style="16" customWidth="1"/>
    <col min="1036" max="1036" width="2.125" style="16" customWidth="1"/>
    <col min="1037" max="1038" width="2.625" style="16" customWidth="1"/>
    <col min="1039" max="1039" width="2.125" style="16" customWidth="1"/>
    <col min="1040" max="1041" width="2.625" style="16" customWidth="1"/>
    <col min="1042" max="1042" width="2.125" style="16" customWidth="1"/>
    <col min="1043" max="1044" width="2.625" style="16" customWidth="1"/>
    <col min="1045" max="1254" width="3.125" style="16"/>
    <col min="1255" max="1255" width="2.625" style="16" customWidth="1"/>
    <col min="1256" max="1257" width="2.75" style="16" customWidth="1"/>
    <col min="1258" max="1258" width="2.5" style="16" customWidth="1"/>
    <col min="1259" max="1261" width="1.25" style="16" customWidth="1"/>
    <col min="1262" max="1262" width="2.5" style="16" customWidth="1"/>
    <col min="1263" max="1266" width="1.25" style="16" customWidth="1"/>
    <col min="1267" max="1267" width="2.5" style="16" customWidth="1"/>
    <col min="1268" max="1268" width="1.25" style="16" customWidth="1"/>
    <col min="1269" max="1270" width="0.625" style="16" customWidth="1"/>
    <col min="1271" max="1271" width="1.25" style="16" customWidth="1"/>
    <col min="1272" max="1272" width="2.5" style="16" customWidth="1"/>
    <col min="1273" max="1276" width="1.25" style="16" customWidth="1"/>
    <col min="1277" max="1277" width="2.5" style="16" customWidth="1"/>
    <col min="1278" max="1280" width="1.25" style="16" customWidth="1"/>
    <col min="1281" max="1281" width="2.5" style="16" customWidth="1"/>
    <col min="1282" max="1282" width="1.875" style="16" customWidth="1"/>
    <col min="1283" max="1285" width="3.125" style="16" customWidth="1"/>
    <col min="1286" max="1286" width="2.125" style="16" customWidth="1"/>
    <col min="1287" max="1288" width="2.625" style="16" customWidth="1"/>
    <col min="1289" max="1289" width="2.125" style="16" customWidth="1"/>
    <col min="1290" max="1291" width="2.625" style="16" customWidth="1"/>
    <col min="1292" max="1292" width="2.125" style="16" customWidth="1"/>
    <col min="1293" max="1294" width="2.625" style="16" customWidth="1"/>
    <col min="1295" max="1295" width="2.125" style="16" customWidth="1"/>
    <col min="1296" max="1297" width="2.625" style="16" customWidth="1"/>
    <col min="1298" max="1298" width="2.125" style="16" customWidth="1"/>
    <col min="1299" max="1300" width="2.625" style="16" customWidth="1"/>
    <col min="1301" max="1510" width="3.125" style="16"/>
    <col min="1511" max="1511" width="2.625" style="16" customWidth="1"/>
    <col min="1512" max="1513" width="2.75" style="16" customWidth="1"/>
    <col min="1514" max="1514" width="2.5" style="16" customWidth="1"/>
    <col min="1515" max="1517" width="1.25" style="16" customWidth="1"/>
    <col min="1518" max="1518" width="2.5" style="16" customWidth="1"/>
    <col min="1519" max="1522" width="1.25" style="16" customWidth="1"/>
    <col min="1523" max="1523" width="2.5" style="16" customWidth="1"/>
    <col min="1524" max="1524" width="1.25" style="16" customWidth="1"/>
    <col min="1525" max="1526" width="0.625" style="16" customWidth="1"/>
    <col min="1527" max="1527" width="1.25" style="16" customWidth="1"/>
    <col min="1528" max="1528" width="2.5" style="16" customWidth="1"/>
    <col min="1529" max="1532" width="1.25" style="16" customWidth="1"/>
    <col min="1533" max="1533" width="2.5" style="16" customWidth="1"/>
    <col min="1534" max="1536" width="1.25" style="16" customWidth="1"/>
    <col min="1537" max="1537" width="2.5" style="16" customWidth="1"/>
    <col min="1538" max="1538" width="1.875" style="16" customWidth="1"/>
    <col min="1539" max="1541" width="3.125" style="16" customWidth="1"/>
    <col min="1542" max="1542" width="2.125" style="16" customWidth="1"/>
    <col min="1543" max="1544" width="2.625" style="16" customWidth="1"/>
    <col min="1545" max="1545" width="2.125" style="16" customWidth="1"/>
    <col min="1546" max="1547" width="2.625" style="16" customWidth="1"/>
    <col min="1548" max="1548" width="2.125" style="16" customWidth="1"/>
    <col min="1549" max="1550" width="2.625" style="16" customWidth="1"/>
    <col min="1551" max="1551" width="2.125" style="16" customWidth="1"/>
    <col min="1552" max="1553" width="2.625" style="16" customWidth="1"/>
    <col min="1554" max="1554" width="2.125" style="16" customWidth="1"/>
    <col min="1555" max="1556" width="2.625" style="16" customWidth="1"/>
    <col min="1557" max="1766" width="3.125" style="16"/>
    <col min="1767" max="1767" width="2.625" style="16" customWidth="1"/>
    <col min="1768" max="1769" width="2.75" style="16" customWidth="1"/>
    <col min="1770" max="1770" width="2.5" style="16" customWidth="1"/>
    <col min="1771" max="1773" width="1.25" style="16" customWidth="1"/>
    <col min="1774" max="1774" width="2.5" style="16" customWidth="1"/>
    <col min="1775" max="1778" width="1.25" style="16" customWidth="1"/>
    <col min="1779" max="1779" width="2.5" style="16" customWidth="1"/>
    <col min="1780" max="1780" width="1.25" style="16" customWidth="1"/>
    <col min="1781" max="1782" width="0.625" style="16" customWidth="1"/>
    <col min="1783" max="1783" width="1.25" style="16" customWidth="1"/>
    <col min="1784" max="1784" width="2.5" style="16" customWidth="1"/>
    <col min="1785" max="1788" width="1.25" style="16" customWidth="1"/>
    <col min="1789" max="1789" width="2.5" style="16" customWidth="1"/>
    <col min="1790" max="1792" width="1.25" style="16" customWidth="1"/>
    <col min="1793" max="1793" width="2.5" style="16" customWidth="1"/>
    <col min="1794" max="1794" width="1.875" style="16" customWidth="1"/>
    <col min="1795" max="1797" width="3.125" style="16" customWidth="1"/>
    <col min="1798" max="1798" width="2.125" style="16" customWidth="1"/>
    <col min="1799" max="1800" width="2.625" style="16" customWidth="1"/>
    <col min="1801" max="1801" width="2.125" style="16" customWidth="1"/>
    <col min="1802" max="1803" width="2.625" style="16" customWidth="1"/>
    <col min="1804" max="1804" width="2.125" style="16" customWidth="1"/>
    <col min="1805" max="1806" width="2.625" style="16" customWidth="1"/>
    <col min="1807" max="1807" width="2.125" style="16" customWidth="1"/>
    <col min="1808" max="1809" width="2.625" style="16" customWidth="1"/>
    <col min="1810" max="1810" width="2.125" style="16" customWidth="1"/>
    <col min="1811" max="1812" width="2.625" style="16" customWidth="1"/>
    <col min="1813" max="2022" width="3.125" style="16"/>
    <col min="2023" max="2023" width="2.625" style="16" customWidth="1"/>
    <col min="2024" max="2025" width="2.75" style="16" customWidth="1"/>
    <col min="2026" max="2026" width="2.5" style="16" customWidth="1"/>
    <col min="2027" max="2029" width="1.25" style="16" customWidth="1"/>
    <col min="2030" max="2030" width="2.5" style="16" customWidth="1"/>
    <col min="2031" max="2034" width="1.25" style="16" customWidth="1"/>
    <col min="2035" max="2035" width="2.5" style="16" customWidth="1"/>
    <col min="2036" max="2036" width="1.25" style="16" customWidth="1"/>
    <col min="2037" max="2038" width="0.625" style="16" customWidth="1"/>
    <col min="2039" max="2039" width="1.25" style="16" customWidth="1"/>
    <col min="2040" max="2040" width="2.5" style="16" customWidth="1"/>
    <col min="2041" max="2044" width="1.25" style="16" customWidth="1"/>
    <col min="2045" max="2045" width="2.5" style="16" customWidth="1"/>
    <col min="2046" max="2048" width="1.25" style="16" customWidth="1"/>
    <col min="2049" max="2049" width="2.5" style="16" customWidth="1"/>
    <col min="2050" max="2050" width="1.875" style="16" customWidth="1"/>
    <col min="2051" max="2053" width="3.125" style="16" customWidth="1"/>
    <col min="2054" max="2054" width="2.125" style="16" customWidth="1"/>
    <col min="2055" max="2056" width="2.625" style="16" customWidth="1"/>
    <col min="2057" max="2057" width="2.125" style="16" customWidth="1"/>
    <col min="2058" max="2059" width="2.625" style="16" customWidth="1"/>
    <col min="2060" max="2060" width="2.125" style="16" customWidth="1"/>
    <col min="2061" max="2062" width="2.625" style="16" customWidth="1"/>
    <col min="2063" max="2063" width="2.125" style="16" customWidth="1"/>
    <col min="2064" max="2065" width="2.625" style="16" customWidth="1"/>
    <col min="2066" max="2066" width="2.125" style="16" customWidth="1"/>
    <col min="2067" max="2068" width="2.625" style="16" customWidth="1"/>
    <col min="2069" max="2278" width="3.125" style="16"/>
    <col min="2279" max="2279" width="2.625" style="16" customWidth="1"/>
    <col min="2280" max="2281" width="2.75" style="16" customWidth="1"/>
    <col min="2282" max="2282" width="2.5" style="16" customWidth="1"/>
    <col min="2283" max="2285" width="1.25" style="16" customWidth="1"/>
    <col min="2286" max="2286" width="2.5" style="16" customWidth="1"/>
    <col min="2287" max="2290" width="1.25" style="16" customWidth="1"/>
    <col min="2291" max="2291" width="2.5" style="16" customWidth="1"/>
    <col min="2292" max="2292" width="1.25" style="16" customWidth="1"/>
    <col min="2293" max="2294" width="0.625" style="16" customWidth="1"/>
    <col min="2295" max="2295" width="1.25" style="16" customWidth="1"/>
    <col min="2296" max="2296" width="2.5" style="16" customWidth="1"/>
    <col min="2297" max="2300" width="1.25" style="16" customWidth="1"/>
    <col min="2301" max="2301" width="2.5" style="16" customWidth="1"/>
    <col min="2302" max="2304" width="1.25" style="16" customWidth="1"/>
    <col min="2305" max="2305" width="2.5" style="16" customWidth="1"/>
    <col min="2306" max="2306" width="1.875" style="16" customWidth="1"/>
    <col min="2307" max="2309" width="3.125" style="16" customWidth="1"/>
    <col min="2310" max="2310" width="2.125" style="16" customWidth="1"/>
    <col min="2311" max="2312" width="2.625" style="16" customWidth="1"/>
    <col min="2313" max="2313" width="2.125" style="16" customWidth="1"/>
    <col min="2314" max="2315" width="2.625" style="16" customWidth="1"/>
    <col min="2316" max="2316" width="2.125" style="16" customWidth="1"/>
    <col min="2317" max="2318" width="2.625" style="16" customWidth="1"/>
    <col min="2319" max="2319" width="2.125" style="16" customWidth="1"/>
    <col min="2320" max="2321" width="2.625" style="16" customWidth="1"/>
    <col min="2322" max="2322" width="2.125" style="16" customWidth="1"/>
    <col min="2323" max="2324" width="2.625" style="16" customWidth="1"/>
    <col min="2325" max="2534" width="3.125" style="16"/>
    <col min="2535" max="2535" width="2.625" style="16" customWidth="1"/>
    <col min="2536" max="2537" width="2.75" style="16" customWidth="1"/>
    <col min="2538" max="2538" width="2.5" style="16" customWidth="1"/>
    <col min="2539" max="2541" width="1.25" style="16" customWidth="1"/>
    <col min="2542" max="2542" width="2.5" style="16" customWidth="1"/>
    <col min="2543" max="2546" width="1.25" style="16" customWidth="1"/>
    <col min="2547" max="2547" width="2.5" style="16" customWidth="1"/>
    <col min="2548" max="2548" width="1.25" style="16" customWidth="1"/>
    <col min="2549" max="2550" width="0.625" style="16" customWidth="1"/>
    <col min="2551" max="2551" width="1.25" style="16" customWidth="1"/>
    <col min="2552" max="2552" width="2.5" style="16" customWidth="1"/>
    <col min="2553" max="2556" width="1.25" style="16" customWidth="1"/>
    <col min="2557" max="2557" width="2.5" style="16" customWidth="1"/>
    <col min="2558" max="2560" width="1.25" style="16" customWidth="1"/>
    <col min="2561" max="2561" width="2.5" style="16" customWidth="1"/>
    <col min="2562" max="2562" width="1.875" style="16" customWidth="1"/>
    <col min="2563" max="2565" width="3.125" style="16" customWidth="1"/>
    <col min="2566" max="2566" width="2.125" style="16" customWidth="1"/>
    <col min="2567" max="2568" width="2.625" style="16" customWidth="1"/>
    <col min="2569" max="2569" width="2.125" style="16" customWidth="1"/>
    <col min="2570" max="2571" width="2.625" style="16" customWidth="1"/>
    <col min="2572" max="2572" width="2.125" style="16" customWidth="1"/>
    <col min="2573" max="2574" width="2.625" style="16" customWidth="1"/>
    <col min="2575" max="2575" width="2.125" style="16" customWidth="1"/>
    <col min="2576" max="2577" width="2.625" style="16" customWidth="1"/>
    <col min="2578" max="2578" width="2.125" style="16" customWidth="1"/>
    <col min="2579" max="2580" width="2.625" style="16" customWidth="1"/>
    <col min="2581" max="2790" width="3.125" style="16"/>
    <col min="2791" max="2791" width="2.625" style="16" customWidth="1"/>
    <col min="2792" max="2793" width="2.75" style="16" customWidth="1"/>
    <col min="2794" max="2794" width="2.5" style="16" customWidth="1"/>
    <col min="2795" max="2797" width="1.25" style="16" customWidth="1"/>
    <col min="2798" max="2798" width="2.5" style="16" customWidth="1"/>
    <col min="2799" max="2802" width="1.25" style="16" customWidth="1"/>
    <col min="2803" max="2803" width="2.5" style="16" customWidth="1"/>
    <col min="2804" max="2804" width="1.25" style="16" customWidth="1"/>
    <col min="2805" max="2806" width="0.625" style="16" customWidth="1"/>
    <col min="2807" max="2807" width="1.25" style="16" customWidth="1"/>
    <col min="2808" max="2808" width="2.5" style="16" customWidth="1"/>
    <col min="2809" max="2812" width="1.25" style="16" customWidth="1"/>
    <col min="2813" max="2813" width="2.5" style="16" customWidth="1"/>
    <col min="2814" max="2816" width="1.25" style="16" customWidth="1"/>
    <col min="2817" max="2817" width="2.5" style="16" customWidth="1"/>
    <col min="2818" max="2818" width="1.875" style="16" customWidth="1"/>
    <col min="2819" max="2821" width="3.125" style="16" customWidth="1"/>
    <col min="2822" max="2822" width="2.125" style="16" customWidth="1"/>
    <col min="2823" max="2824" width="2.625" style="16" customWidth="1"/>
    <col min="2825" max="2825" width="2.125" style="16" customWidth="1"/>
    <col min="2826" max="2827" width="2.625" style="16" customWidth="1"/>
    <col min="2828" max="2828" width="2.125" style="16" customWidth="1"/>
    <col min="2829" max="2830" width="2.625" style="16" customWidth="1"/>
    <col min="2831" max="2831" width="2.125" style="16" customWidth="1"/>
    <col min="2832" max="2833" width="2.625" style="16" customWidth="1"/>
    <col min="2834" max="2834" width="2.125" style="16" customWidth="1"/>
    <col min="2835" max="2836" width="2.625" style="16" customWidth="1"/>
    <col min="2837" max="3046" width="3.125" style="16"/>
    <col min="3047" max="3047" width="2.625" style="16" customWidth="1"/>
    <col min="3048" max="3049" width="2.75" style="16" customWidth="1"/>
    <col min="3050" max="3050" width="2.5" style="16" customWidth="1"/>
    <col min="3051" max="3053" width="1.25" style="16" customWidth="1"/>
    <col min="3054" max="3054" width="2.5" style="16" customWidth="1"/>
    <col min="3055" max="3058" width="1.25" style="16" customWidth="1"/>
    <col min="3059" max="3059" width="2.5" style="16" customWidth="1"/>
    <col min="3060" max="3060" width="1.25" style="16" customWidth="1"/>
    <col min="3061" max="3062" width="0.625" style="16" customWidth="1"/>
    <col min="3063" max="3063" width="1.25" style="16" customWidth="1"/>
    <col min="3064" max="3064" width="2.5" style="16" customWidth="1"/>
    <col min="3065" max="3068" width="1.25" style="16" customWidth="1"/>
    <col min="3069" max="3069" width="2.5" style="16" customWidth="1"/>
    <col min="3070" max="3072" width="1.25" style="16" customWidth="1"/>
    <col min="3073" max="3073" width="2.5" style="16" customWidth="1"/>
    <col min="3074" max="3074" width="1.875" style="16" customWidth="1"/>
    <col min="3075" max="3077" width="3.125" style="16" customWidth="1"/>
    <col min="3078" max="3078" width="2.125" style="16" customWidth="1"/>
    <col min="3079" max="3080" width="2.625" style="16" customWidth="1"/>
    <col min="3081" max="3081" width="2.125" style="16" customWidth="1"/>
    <col min="3082" max="3083" width="2.625" style="16" customWidth="1"/>
    <col min="3084" max="3084" width="2.125" style="16" customWidth="1"/>
    <col min="3085" max="3086" width="2.625" style="16" customWidth="1"/>
    <col min="3087" max="3087" width="2.125" style="16" customWidth="1"/>
    <col min="3088" max="3089" width="2.625" style="16" customWidth="1"/>
    <col min="3090" max="3090" width="2.125" style="16" customWidth="1"/>
    <col min="3091" max="3092" width="2.625" style="16" customWidth="1"/>
    <col min="3093" max="3302" width="3.125" style="16"/>
    <col min="3303" max="3303" width="2.625" style="16" customWidth="1"/>
    <col min="3304" max="3305" width="2.75" style="16" customWidth="1"/>
    <col min="3306" max="3306" width="2.5" style="16" customWidth="1"/>
    <col min="3307" max="3309" width="1.25" style="16" customWidth="1"/>
    <col min="3310" max="3310" width="2.5" style="16" customWidth="1"/>
    <col min="3311" max="3314" width="1.25" style="16" customWidth="1"/>
    <col min="3315" max="3315" width="2.5" style="16" customWidth="1"/>
    <col min="3316" max="3316" width="1.25" style="16" customWidth="1"/>
    <col min="3317" max="3318" width="0.625" style="16" customWidth="1"/>
    <col min="3319" max="3319" width="1.25" style="16" customWidth="1"/>
    <col min="3320" max="3320" width="2.5" style="16" customWidth="1"/>
    <col min="3321" max="3324" width="1.25" style="16" customWidth="1"/>
    <col min="3325" max="3325" width="2.5" style="16" customWidth="1"/>
    <col min="3326" max="3328" width="1.25" style="16" customWidth="1"/>
    <col min="3329" max="3329" width="2.5" style="16" customWidth="1"/>
    <col min="3330" max="3330" width="1.875" style="16" customWidth="1"/>
    <col min="3331" max="3333" width="3.125" style="16" customWidth="1"/>
    <col min="3334" max="3334" width="2.125" style="16" customWidth="1"/>
    <col min="3335" max="3336" width="2.625" style="16" customWidth="1"/>
    <col min="3337" max="3337" width="2.125" style="16" customWidth="1"/>
    <col min="3338" max="3339" width="2.625" style="16" customWidth="1"/>
    <col min="3340" max="3340" width="2.125" style="16" customWidth="1"/>
    <col min="3341" max="3342" width="2.625" style="16" customWidth="1"/>
    <col min="3343" max="3343" width="2.125" style="16" customWidth="1"/>
    <col min="3344" max="3345" width="2.625" style="16" customWidth="1"/>
    <col min="3346" max="3346" width="2.125" style="16" customWidth="1"/>
    <col min="3347" max="3348" width="2.625" style="16" customWidth="1"/>
    <col min="3349" max="3558" width="3.125" style="16"/>
    <col min="3559" max="3559" width="2.625" style="16" customWidth="1"/>
    <col min="3560" max="3561" width="2.75" style="16" customWidth="1"/>
    <col min="3562" max="3562" width="2.5" style="16" customWidth="1"/>
    <col min="3563" max="3565" width="1.25" style="16" customWidth="1"/>
    <col min="3566" max="3566" width="2.5" style="16" customWidth="1"/>
    <col min="3567" max="3570" width="1.25" style="16" customWidth="1"/>
    <col min="3571" max="3571" width="2.5" style="16" customWidth="1"/>
    <col min="3572" max="3572" width="1.25" style="16" customWidth="1"/>
    <col min="3573" max="3574" width="0.625" style="16" customWidth="1"/>
    <col min="3575" max="3575" width="1.25" style="16" customWidth="1"/>
    <col min="3576" max="3576" width="2.5" style="16" customWidth="1"/>
    <col min="3577" max="3580" width="1.25" style="16" customWidth="1"/>
    <col min="3581" max="3581" width="2.5" style="16" customWidth="1"/>
    <col min="3582" max="3584" width="1.25" style="16" customWidth="1"/>
    <col min="3585" max="3585" width="2.5" style="16" customWidth="1"/>
    <col min="3586" max="3586" width="1.875" style="16" customWidth="1"/>
    <col min="3587" max="3589" width="3.125" style="16" customWidth="1"/>
    <col min="3590" max="3590" width="2.125" style="16" customWidth="1"/>
    <col min="3591" max="3592" width="2.625" style="16" customWidth="1"/>
    <col min="3593" max="3593" width="2.125" style="16" customWidth="1"/>
    <col min="3594" max="3595" width="2.625" style="16" customWidth="1"/>
    <col min="3596" max="3596" width="2.125" style="16" customWidth="1"/>
    <col min="3597" max="3598" width="2.625" style="16" customWidth="1"/>
    <col min="3599" max="3599" width="2.125" style="16" customWidth="1"/>
    <col min="3600" max="3601" width="2.625" style="16" customWidth="1"/>
    <col min="3602" max="3602" width="2.125" style="16" customWidth="1"/>
    <col min="3603" max="3604" width="2.625" style="16" customWidth="1"/>
    <col min="3605" max="3814" width="3.125" style="16"/>
    <col min="3815" max="3815" width="2.625" style="16" customWidth="1"/>
    <col min="3816" max="3817" width="2.75" style="16" customWidth="1"/>
    <col min="3818" max="3818" width="2.5" style="16" customWidth="1"/>
    <col min="3819" max="3821" width="1.25" style="16" customWidth="1"/>
    <col min="3822" max="3822" width="2.5" style="16" customWidth="1"/>
    <col min="3823" max="3826" width="1.25" style="16" customWidth="1"/>
    <col min="3827" max="3827" width="2.5" style="16" customWidth="1"/>
    <col min="3828" max="3828" width="1.25" style="16" customWidth="1"/>
    <col min="3829" max="3830" width="0.625" style="16" customWidth="1"/>
    <col min="3831" max="3831" width="1.25" style="16" customWidth="1"/>
    <col min="3832" max="3832" width="2.5" style="16" customWidth="1"/>
    <col min="3833" max="3836" width="1.25" style="16" customWidth="1"/>
    <col min="3837" max="3837" width="2.5" style="16" customWidth="1"/>
    <col min="3838" max="3840" width="1.25" style="16" customWidth="1"/>
    <col min="3841" max="3841" width="2.5" style="16" customWidth="1"/>
    <col min="3842" max="3842" width="1.875" style="16" customWidth="1"/>
    <col min="3843" max="3845" width="3.125" style="16" customWidth="1"/>
    <col min="3846" max="3846" width="2.125" style="16" customWidth="1"/>
    <col min="3847" max="3848" width="2.625" style="16" customWidth="1"/>
    <col min="3849" max="3849" width="2.125" style="16" customWidth="1"/>
    <col min="3850" max="3851" width="2.625" style="16" customWidth="1"/>
    <col min="3852" max="3852" width="2.125" style="16" customWidth="1"/>
    <col min="3853" max="3854" width="2.625" style="16" customWidth="1"/>
    <col min="3855" max="3855" width="2.125" style="16" customWidth="1"/>
    <col min="3856" max="3857" width="2.625" style="16" customWidth="1"/>
    <col min="3858" max="3858" width="2.125" style="16" customWidth="1"/>
    <col min="3859" max="3860" width="2.625" style="16" customWidth="1"/>
    <col min="3861" max="4070" width="3.125" style="16"/>
    <col min="4071" max="4071" width="2.625" style="16" customWidth="1"/>
    <col min="4072" max="4073" width="2.75" style="16" customWidth="1"/>
    <col min="4074" max="4074" width="2.5" style="16" customWidth="1"/>
    <col min="4075" max="4077" width="1.25" style="16" customWidth="1"/>
    <col min="4078" max="4078" width="2.5" style="16" customWidth="1"/>
    <col min="4079" max="4082" width="1.25" style="16" customWidth="1"/>
    <col min="4083" max="4083" width="2.5" style="16" customWidth="1"/>
    <col min="4084" max="4084" width="1.25" style="16" customWidth="1"/>
    <col min="4085" max="4086" width="0.625" style="16" customWidth="1"/>
    <col min="4087" max="4087" width="1.25" style="16" customWidth="1"/>
    <col min="4088" max="4088" width="2.5" style="16" customWidth="1"/>
    <col min="4089" max="4092" width="1.25" style="16" customWidth="1"/>
    <col min="4093" max="4093" width="2.5" style="16" customWidth="1"/>
    <col min="4094" max="4096" width="1.25" style="16" customWidth="1"/>
    <col min="4097" max="4097" width="2.5" style="16" customWidth="1"/>
    <col min="4098" max="4098" width="1.875" style="16" customWidth="1"/>
    <col min="4099" max="4101" width="3.125" style="16" customWidth="1"/>
    <col min="4102" max="4102" width="2.125" style="16" customWidth="1"/>
    <col min="4103" max="4104" width="2.625" style="16" customWidth="1"/>
    <col min="4105" max="4105" width="2.125" style="16" customWidth="1"/>
    <col min="4106" max="4107" width="2.625" style="16" customWidth="1"/>
    <col min="4108" max="4108" width="2.125" style="16" customWidth="1"/>
    <col min="4109" max="4110" width="2.625" style="16" customWidth="1"/>
    <col min="4111" max="4111" width="2.125" style="16" customWidth="1"/>
    <col min="4112" max="4113" width="2.625" style="16" customWidth="1"/>
    <col min="4114" max="4114" width="2.125" style="16" customWidth="1"/>
    <col min="4115" max="4116" width="2.625" style="16" customWidth="1"/>
    <col min="4117" max="4326" width="3.125" style="16"/>
    <col min="4327" max="4327" width="2.625" style="16" customWidth="1"/>
    <col min="4328" max="4329" width="2.75" style="16" customWidth="1"/>
    <col min="4330" max="4330" width="2.5" style="16" customWidth="1"/>
    <col min="4331" max="4333" width="1.25" style="16" customWidth="1"/>
    <col min="4334" max="4334" width="2.5" style="16" customWidth="1"/>
    <col min="4335" max="4338" width="1.25" style="16" customWidth="1"/>
    <col min="4339" max="4339" width="2.5" style="16" customWidth="1"/>
    <col min="4340" max="4340" width="1.25" style="16" customWidth="1"/>
    <col min="4341" max="4342" width="0.625" style="16" customWidth="1"/>
    <col min="4343" max="4343" width="1.25" style="16" customWidth="1"/>
    <col min="4344" max="4344" width="2.5" style="16" customWidth="1"/>
    <col min="4345" max="4348" width="1.25" style="16" customWidth="1"/>
    <col min="4349" max="4349" width="2.5" style="16" customWidth="1"/>
    <col min="4350" max="4352" width="1.25" style="16" customWidth="1"/>
    <col min="4353" max="4353" width="2.5" style="16" customWidth="1"/>
    <col min="4354" max="4354" width="1.875" style="16" customWidth="1"/>
    <col min="4355" max="4357" width="3.125" style="16" customWidth="1"/>
    <col min="4358" max="4358" width="2.125" style="16" customWidth="1"/>
    <col min="4359" max="4360" width="2.625" style="16" customWidth="1"/>
    <col min="4361" max="4361" width="2.125" style="16" customWidth="1"/>
    <col min="4362" max="4363" width="2.625" style="16" customWidth="1"/>
    <col min="4364" max="4364" width="2.125" style="16" customWidth="1"/>
    <col min="4365" max="4366" width="2.625" style="16" customWidth="1"/>
    <col min="4367" max="4367" width="2.125" style="16" customWidth="1"/>
    <col min="4368" max="4369" width="2.625" style="16" customWidth="1"/>
    <col min="4370" max="4370" width="2.125" style="16" customWidth="1"/>
    <col min="4371" max="4372" width="2.625" style="16" customWidth="1"/>
    <col min="4373" max="4582" width="3.125" style="16"/>
    <col min="4583" max="4583" width="2.625" style="16" customWidth="1"/>
    <col min="4584" max="4585" width="2.75" style="16" customWidth="1"/>
    <col min="4586" max="4586" width="2.5" style="16" customWidth="1"/>
    <col min="4587" max="4589" width="1.25" style="16" customWidth="1"/>
    <col min="4590" max="4590" width="2.5" style="16" customWidth="1"/>
    <col min="4591" max="4594" width="1.25" style="16" customWidth="1"/>
    <col min="4595" max="4595" width="2.5" style="16" customWidth="1"/>
    <col min="4596" max="4596" width="1.25" style="16" customWidth="1"/>
    <col min="4597" max="4598" width="0.625" style="16" customWidth="1"/>
    <col min="4599" max="4599" width="1.25" style="16" customWidth="1"/>
    <col min="4600" max="4600" width="2.5" style="16" customWidth="1"/>
    <col min="4601" max="4604" width="1.25" style="16" customWidth="1"/>
    <col min="4605" max="4605" width="2.5" style="16" customWidth="1"/>
    <col min="4606" max="4608" width="1.25" style="16" customWidth="1"/>
    <col min="4609" max="4609" width="2.5" style="16" customWidth="1"/>
    <col min="4610" max="4610" width="1.875" style="16" customWidth="1"/>
    <col min="4611" max="4613" width="3.125" style="16" customWidth="1"/>
    <col min="4614" max="4614" width="2.125" style="16" customWidth="1"/>
    <col min="4615" max="4616" width="2.625" style="16" customWidth="1"/>
    <col min="4617" max="4617" width="2.125" style="16" customWidth="1"/>
    <col min="4618" max="4619" width="2.625" style="16" customWidth="1"/>
    <col min="4620" max="4620" width="2.125" style="16" customWidth="1"/>
    <col min="4621" max="4622" width="2.625" style="16" customWidth="1"/>
    <col min="4623" max="4623" width="2.125" style="16" customWidth="1"/>
    <col min="4624" max="4625" width="2.625" style="16" customWidth="1"/>
    <col min="4626" max="4626" width="2.125" style="16" customWidth="1"/>
    <col min="4627" max="4628" width="2.625" style="16" customWidth="1"/>
    <col min="4629" max="4838" width="3.125" style="16"/>
    <col min="4839" max="4839" width="2.625" style="16" customWidth="1"/>
    <col min="4840" max="4841" width="2.75" style="16" customWidth="1"/>
    <col min="4842" max="4842" width="2.5" style="16" customWidth="1"/>
    <col min="4843" max="4845" width="1.25" style="16" customWidth="1"/>
    <col min="4846" max="4846" width="2.5" style="16" customWidth="1"/>
    <col min="4847" max="4850" width="1.25" style="16" customWidth="1"/>
    <col min="4851" max="4851" width="2.5" style="16" customWidth="1"/>
    <col min="4852" max="4852" width="1.25" style="16" customWidth="1"/>
    <col min="4853" max="4854" width="0.625" style="16" customWidth="1"/>
    <col min="4855" max="4855" width="1.25" style="16" customWidth="1"/>
    <col min="4856" max="4856" width="2.5" style="16" customWidth="1"/>
    <col min="4857" max="4860" width="1.25" style="16" customWidth="1"/>
    <col min="4861" max="4861" width="2.5" style="16" customWidth="1"/>
    <col min="4862" max="4864" width="1.25" style="16" customWidth="1"/>
    <col min="4865" max="4865" width="2.5" style="16" customWidth="1"/>
    <col min="4866" max="4866" width="1.875" style="16" customWidth="1"/>
    <col min="4867" max="4869" width="3.125" style="16" customWidth="1"/>
    <col min="4870" max="4870" width="2.125" style="16" customWidth="1"/>
    <col min="4871" max="4872" width="2.625" style="16" customWidth="1"/>
    <col min="4873" max="4873" width="2.125" style="16" customWidth="1"/>
    <col min="4874" max="4875" width="2.625" style="16" customWidth="1"/>
    <col min="4876" max="4876" width="2.125" style="16" customWidth="1"/>
    <col min="4877" max="4878" width="2.625" style="16" customWidth="1"/>
    <col min="4879" max="4879" width="2.125" style="16" customWidth="1"/>
    <col min="4880" max="4881" width="2.625" style="16" customWidth="1"/>
    <col min="4882" max="4882" width="2.125" style="16" customWidth="1"/>
    <col min="4883" max="4884" width="2.625" style="16" customWidth="1"/>
    <col min="4885" max="5094" width="3.125" style="16"/>
    <col min="5095" max="5095" width="2.625" style="16" customWidth="1"/>
    <col min="5096" max="5097" width="2.75" style="16" customWidth="1"/>
    <col min="5098" max="5098" width="2.5" style="16" customWidth="1"/>
    <col min="5099" max="5101" width="1.25" style="16" customWidth="1"/>
    <col min="5102" max="5102" width="2.5" style="16" customWidth="1"/>
    <col min="5103" max="5106" width="1.25" style="16" customWidth="1"/>
    <col min="5107" max="5107" width="2.5" style="16" customWidth="1"/>
    <col min="5108" max="5108" width="1.25" style="16" customWidth="1"/>
    <col min="5109" max="5110" width="0.625" style="16" customWidth="1"/>
    <col min="5111" max="5111" width="1.25" style="16" customWidth="1"/>
    <col min="5112" max="5112" width="2.5" style="16" customWidth="1"/>
    <col min="5113" max="5116" width="1.25" style="16" customWidth="1"/>
    <col min="5117" max="5117" width="2.5" style="16" customWidth="1"/>
    <col min="5118" max="5120" width="1.25" style="16" customWidth="1"/>
    <col min="5121" max="5121" width="2.5" style="16" customWidth="1"/>
    <col min="5122" max="5122" width="1.875" style="16" customWidth="1"/>
    <col min="5123" max="5125" width="3.125" style="16" customWidth="1"/>
    <col min="5126" max="5126" width="2.125" style="16" customWidth="1"/>
    <col min="5127" max="5128" width="2.625" style="16" customWidth="1"/>
    <col min="5129" max="5129" width="2.125" style="16" customWidth="1"/>
    <col min="5130" max="5131" width="2.625" style="16" customWidth="1"/>
    <col min="5132" max="5132" width="2.125" style="16" customWidth="1"/>
    <col min="5133" max="5134" width="2.625" style="16" customWidth="1"/>
    <col min="5135" max="5135" width="2.125" style="16" customWidth="1"/>
    <col min="5136" max="5137" width="2.625" style="16" customWidth="1"/>
    <col min="5138" max="5138" width="2.125" style="16" customWidth="1"/>
    <col min="5139" max="5140" width="2.625" style="16" customWidth="1"/>
    <col min="5141" max="5350" width="3.125" style="16"/>
    <col min="5351" max="5351" width="2.625" style="16" customWidth="1"/>
    <col min="5352" max="5353" width="2.75" style="16" customWidth="1"/>
    <col min="5354" max="5354" width="2.5" style="16" customWidth="1"/>
    <col min="5355" max="5357" width="1.25" style="16" customWidth="1"/>
    <col min="5358" max="5358" width="2.5" style="16" customWidth="1"/>
    <col min="5359" max="5362" width="1.25" style="16" customWidth="1"/>
    <col min="5363" max="5363" width="2.5" style="16" customWidth="1"/>
    <col min="5364" max="5364" width="1.25" style="16" customWidth="1"/>
    <col min="5365" max="5366" width="0.625" style="16" customWidth="1"/>
    <col min="5367" max="5367" width="1.25" style="16" customWidth="1"/>
    <col min="5368" max="5368" width="2.5" style="16" customWidth="1"/>
    <col min="5369" max="5372" width="1.25" style="16" customWidth="1"/>
    <col min="5373" max="5373" width="2.5" style="16" customWidth="1"/>
    <col min="5374" max="5376" width="1.25" style="16" customWidth="1"/>
    <col min="5377" max="5377" width="2.5" style="16" customWidth="1"/>
    <col min="5378" max="5378" width="1.875" style="16" customWidth="1"/>
    <col min="5379" max="5381" width="3.125" style="16" customWidth="1"/>
    <col min="5382" max="5382" width="2.125" style="16" customWidth="1"/>
    <col min="5383" max="5384" width="2.625" style="16" customWidth="1"/>
    <col min="5385" max="5385" width="2.125" style="16" customWidth="1"/>
    <col min="5386" max="5387" width="2.625" style="16" customWidth="1"/>
    <col min="5388" max="5388" width="2.125" style="16" customWidth="1"/>
    <col min="5389" max="5390" width="2.625" style="16" customWidth="1"/>
    <col min="5391" max="5391" width="2.125" style="16" customWidth="1"/>
    <col min="5392" max="5393" width="2.625" style="16" customWidth="1"/>
    <col min="5394" max="5394" width="2.125" style="16" customWidth="1"/>
    <col min="5395" max="5396" width="2.625" style="16" customWidth="1"/>
    <col min="5397" max="5606" width="3.125" style="16"/>
    <col min="5607" max="5607" width="2.625" style="16" customWidth="1"/>
    <col min="5608" max="5609" width="2.75" style="16" customWidth="1"/>
    <col min="5610" max="5610" width="2.5" style="16" customWidth="1"/>
    <col min="5611" max="5613" width="1.25" style="16" customWidth="1"/>
    <col min="5614" max="5614" width="2.5" style="16" customWidth="1"/>
    <col min="5615" max="5618" width="1.25" style="16" customWidth="1"/>
    <col min="5619" max="5619" width="2.5" style="16" customWidth="1"/>
    <col min="5620" max="5620" width="1.25" style="16" customWidth="1"/>
    <col min="5621" max="5622" width="0.625" style="16" customWidth="1"/>
    <col min="5623" max="5623" width="1.25" style="16" customWidth="1"/>
    <col min="5624" max="5624" width="2.5" style="16" customWidth="1"/>
    <col min="5625" max="5628" width="1.25" style="16" customWidth="1"/>
    <col min="5629" max="5629" width="2.5" style="16" customWidth="1"/>
    <col min="5630" max="5632" width="1.25" style="16" customWidth="1"/>
    <col min="5633" max="5633" width="2.5" style="16" customWidth="1"/>
    <col min="5634" max="5634" width="1.875" style="16" customWidth="1"/>
    <col min="5635" max="5637" width="3.125" style="16" customWidth="1"/>
    <col min="5638" max="5638" width="2.125" style="16" customWidth="1"/>
    <col min="5639" max="5640" width="2.625" style="16" customWidth="1"/>
    <col min="5641" max="5641" width="2.125" style="16" customWidth="1"/>
    <col min="5642" max="5643" width="2.625" style="16" customWidth="1"/>
    <col min="5644" max="5644" width="2.125" style="16" customWidth="1"/>
    <col min="5645" max="5646" width="2.625" style="16" customWidth="1"/>
    <col min="5647" max="5647" width="2.125" style="16" customWidth="1"/>
    <col min="5648" max="5649" width="2.625" style="16" customWidth="1"/>
    <col min="5650" max="5650" width="2.125" style="16" customWidth="1"/>
    <col min="5651" max="5652" width="2.625" style="16" customWidth="1"/>
    <col min="5653" max="5862" width="3.125" style="16"/>
    <col min="5863" max="5863" width="2.625" style="16" customWidth="1"/>
    <col min="5864" max="5865" width="2.75" style="16" customWidth="1"/>
    <col min="5866" max="5866" width="2.5" style="16" customWidth="1"/>
    <col min="5867" max="5869" width="1.25" style="16" customWidth="1"/>
    <col min="5870" max="5870" width="2.5" style="16" customWidth="1"/>
    <col min="5871" max="5874" width="1.25" style="16" customWidth="1"/>
    <col min="5875" max="5875" width="2.5" style="16" customWidth="1"/>
    <col min="5876" max="5876" width="1.25" style="16" customWidth="1"/>
    <col min="5877" max="5878" width="0.625" style="16" customWidth="1"/>
    <col min="5879" max="5879" width="1.25" style="16" customWidth="1"/>
    <col min="5880" max="5880" width="2.5" style="16" customWidth="1"/>
    <col min="5881" max="5884" width="1.25" style="16" customWidth="1"/>
    <col min="5885" max="5885" width="2.5" style="16" customWidth="1"/>
    <col min="5886" max="5888" width="1.25" style="16" customWidth="1"/>
    <col min="5889" max="5889" width="2.5" style="16" customWidth="1"/>
    <col min="5890" max="5890" width="1.875" style="16" customWidth="1"/>
    <col min="5891" max="5893" width="3.125" style="16" customWidth="1"/>
    <col min="5894" max="5894" width="2.125" style="16" customWidth="1"/>
    <col min="5895" max="5896" width="2.625" style="16" customWidth="1"/>
    <col min="5897" max="5897" width="2.125" style="16" customWidth="1"/>
    <col min="5898" max="5899" width="2.625" style="16" customWidth="1"/>
    <col min="5900" max="5900" width="2.125" style="16" customWidth="1"/>
    <col min="5901" max="5902" width="2.625" style="16" customWidth="1"/>
    <col min="5903" max="5903" width="2.125" style="16" customWidth="1"/>
    <col min="5904" max="5905" width="2.625" style="16" customWidth="1"/>
    <col min="5906" max="5906" width="2.125" style="16" customWidth="1"/>
    <col min="5907" max="5908" width="2.625" style="16" customWidth="1"/>
    <col min="5909" max="6118" width="3.125" style="16"/>
    <col min="6119" max="6119" width="2.625" style="16" customWidth="1"/>
    <col min="6120" max="6121" width="2.75" style="16" customWidth="1"/>
    <col min="6122" max="6122" width="2.5" style="16" customWidth="1"/>
    <col min="6123" max="6125" width="1.25" style="16" customWidth="1"/>
    <col min="6126" max="6126" width="2.5" style="16" customWidth="1"/>
    <col min="6127" max="6130" width="1.25" style="16" customWidth="1"/>
    <col min="6131" max="6131" width="2.5" style="16" customWidth="1"/>
    <col min="6132" max="6132" width="1.25" style="16" customWidth="1"/>
    <col min="6133" max="6134" width="0.625" style="16" customWidth="1"/>
    <col min="6135" max="6135" width="1.25" style="16" customWidth="1"/>
    <col min="6136" max="6136" width="2.5" style="16" customWidth="1"/>
    <col min="6137" max="6140" width="1.25" style="16" customWidth="1"/>
    <col min="6141" max="6141" width="2.5" style="16" customWidth="1"/>
    <col min="6142" max="6144" width="1.25" style="16" customWidth="1"/>
    <col min="6145" max="6145" width="2.5" style="16" customWidth="1"/>
    <col min="6146" max="6146" width="1.875" style="16" customWidth="1"/>
    <col min="6147" max="6149" width="3.125" style="16" customWidth="1"/>
    <col min="6150" max="6150" width="2.125" style="16" customWidth="1"/>
    <col min="6151" max="6152" width="2.625" style="16" customWidth="1"/>
    <col min="6153" max="6153" width="2.125" style="16" customWidth="1"/>
    <col min="6154" max="6155" width="2.625" style="16" customWidth="1"/>
    <col min="6156" max="6156" width="2.125" style="16" customWidth="1"/>
    <col min="6157" max="6158" width="2.625" style="16" customWidth="1"/>
    <col min="6159" max="6159" width="2.125" style="16" customWidth="1"/>
    <col min="6160" max="6161" width="2.625" style="16" customWidth="1"/>
    <col min="6162" max="6162" width="2.125" style="16" customWidth="1"/>
    <col min="6163" max="6164" width="2.625" style="16" customWidth="1"/>
    <col min="6165" max="6374" width="3.125" style="16"/>
    <col min="6375" max="6375" width="2.625" style="16" customWidth="1"/>
    <col min="6376" max="6377" width="2.75" style="16" customWidth="1"/>
    <col min="6378" max="6378" width="2.5" style="16" customWidth="1"/>
    <col min="6379" max="6381" width="1.25" style="16" customWidth="1"/>
    <col min="6382" max="6382" width="2.5" style="16" customWidth="1"/>
    <col min="6383" max="6386" width="1.25" style="16" customWidth="1"/>
    <col min="6387" max="6387" width="2.5" style="16" customWidth="1"/>
    <col min="6388" max="6388" width="1.25" style="16" customWidth="1"/>
    <col min="6389" max="6390" width="0.625" style="16" customWidth="1"/>
    <col min="6391" max="6391" width="1.25" style="16" customWidth="1"/>
    <col min="6392" max="6392" width="2.5" style="16" customWidth="1"/>
    <col min="6393" max="6396" width="1.25" style="16" customWidth="1"/>
    <col min="6397" max="6397" width="2.5" style="16" customWidth="1"/>
    <col min="6398" max="6400" width="1.25" style="16" customWidth="1"/>
    <col min="6401" max="6401" width="2.5" style="16" customWidth="1"/>
    <col min="6402" max="6402" width="1.875" style="16" customWidth="1"/>
    <col min="6403" max="6405" width="3.125" style="16" customWidth="1"/>
    <col min="6406" max="6406" width="2.125" style="16" customWidth="1"/>
    <col min="6407" max="6408" width="2.625" style="16" customWidth="1"/>
    <col min="6409" max="6409" width="2.125" style="16" customWidth="1"/>
    <col min="6410" max="6411" width="2.625" style="16" customWidth="1"/>
    <col min="6412" max="6412" width="2.125" style="16" customWidth="1"/>
    <col min="6413" max="6414" width="2.625" style="16" customWidth="1"/>
    <col min="6415" max="6415" width="2.125" style="16" customWidth="1"/>
    <col min="6416" max="6417" width="2.625" style="16" customWidth="1"/>
    <col min="6418" max="6418" width="2.125" style="16" customWidth="1"/>
    <col min="6419" max="6420" width="2.625" style="16" customWidth="1"/>
    <col min="6421" max="6630" width="3.125" style="16"/>
    <col min="6631" max="6631" width="2.625" style="16" customWidth="1"/>
    <col min="6632" max="6633" width="2.75" style="16" customWidth="1"/>
    <col min="6634" max="6634" width="2.5" style="16" customWidth="1"/>
    <col min="6635" max="6637" width="1.25" style="16" customWidth="1"/>
    <col min="6638" max="6638" width="2.5" style="16" customWidth="1"/>
    <col min="6639" max="6642" width="1.25" style="16" customWidth="1"/>
    <col min="6643" max="6643" width="2.5" style="16" customWidth="1"/>
    <col min="6644" max="6644" width="1.25" style="16" customWidth="1"/>
    <col min="6645" max="6646" width="0.625" style="16" customWidth="1"/>
    <col min="6647" max="6647" width="1.25" style="16" customWidth="1"/>
    <col min="6648" max="6648" width="2.5" style="16" customWidth="1"/>
    <col min="6649" max="6652" width="1.25" style="16" customWidth="1"/>
    <col min="6653" max="6653" width="2.5" style="16" customWidth="1"/>
    <col min="6654" max="6656" width="1.25" style="16" customWidth="1"/>
    <col min="6657" max="6657" width="2.5" style="16" customWidth="1"/>
    <col min="6658" max="6658" width="1.875" style="16" customWidth="1"/>
    <col min="6659" max="6661" width="3.125" style="16" customWidth="1"/>
    <col min="6662" max="6662" width="2.125" style="16" customWidth="1"/>
    <col min="6663" max="6664" width="2.625" style="16" customWidth="1"/>
    <col min="6665" max="6665" width="2.125" style="16" customWidth="1"/>
    <col min="6666" max="6667" width="2.625" style="16" customWidth="1"/>
    <col min="6668" max="6668" width="2.125" style="16" customWidth="1"/>
    <col min="6669" max="6670" width="2.625" style="16" customWidth="1"/>
    <col min="6671" max="6671" width="2.125" style="16" customWidth="1"/>
    <col min="6672" max="6673" width="2.625" style="16" customWidth="1"/>
    <col min="6674" max="6674" width="2.125" style="16" customWidth="1"/>
    <col min="6675" max="6676" width="2.625" style="16" customWidth="1"/>
    <col min="6677" max="6886" width="3.125" style="16"/>
    <col min="6887" max="6887" width="2.625" style="16" customWidth="1"/>
    <col min="6888" max="6889" width="2.75" style="16" customWidth="1"/>
    <col min="6890" max="6890" width="2.5" style="16" customWidth="1"/>
    <col min="6891" max="6893" width="1.25" style="16" customWidth="1"/>
    <col min="6894" max="6894" width="2.5" style="16" customWidth="1"/>
    <col min="6895" max="6898" width="1.25" style="16" customWidth="1"/>
    <col min="6899" max="6899" width="2.5" style="16" customWidth="1"/>
    <col min="6900" max="6900" width="1.25" style="16" customWidth="1"/>
    <col min="6901" max="6902" width="0.625" style="16" customWidth="1"/>
    <col min="6903" max="6903" width="1.25" style="16" customWidth="1"/>
    <col min="6904" max="6904" width="2.5" style="16" customWidth="1"/>
    <col min="6905" max="6908" width="1.25" style="16" customWidth="1"/>
    <col min="6909" max="6909" width="2.5" style="16" customWidth="1"/>
    <col min="6910" max="6912" width="1.25" style="16" customWidth="1"/>
    <col min="6913" max="6913" width="2.5" style="16" customWidth="1"/>
    <col min="6914" max="6914" width="1.875" style="16" customWidth="1"/>
    <col min="6915" max="6917" width="3.125" style="16" customWidth="1"/>
    <col min="6918" max="6918" width="2.125" style="16" customWidth="1"/>
    <col min="6919" max="6920" width="2.625" style="16" customWidth="1"/>
    <col min="6921" max="6921" width="2.125" style="16" customWidth="1"/>
    <col min="6922" max="6923" width="2.625" style="16" customWidth="1"/>
    <col min="6924" max="6924" width="2.125" style="16" customWidth="1"/>
    <col min="6925" max="6926" width="2.625" style="16" customWidth="1"/>
    <col min="6927" max="6927" width="2.125" style="16" customWidth="1"/>
    <col min="6928" max="6929" width="2.625" style="16" customWidth="1"/>
    <col min="6930" max="6930" width="2.125" style="16" customWidth="1"/>
    <col min="6931" max="6932" width="2.625" style="16" customWidth="1"/>
    <col min="6933" max="7142" width="3.125" style="16"/>
    <col min="7143" max="7143" width="2.625" style="16" customWidth="1"/>
    <col min="7144" max="7145" width="2.75" style="16" customWidth="1"/>
    <col min="7146" max="7146" width="2.5" style="16" customWidth="1"/>
    <col min="7147" max="7149" width="1.25" style="16" customWidth="1"/>
    <col min="7150" max="7150" width="2.5" style="16" customWidth="1"/>
    <col min="7151" max="7154" width="1.25" style="16" customWidth="1"/>
    <col min="7155" max="7155" width="2.5" style="16" customWidth="1"/>
    <col min="7156" max="7156" width="1.25" style="16" customWidth="1"/>
    <col min="7157" max="7158" width="0.625" style="16" customWidth="1"/>
    <col min="7159" max="7159" width="1.25" style="16" customWidth="1"/>
    <col min="7160" max="7160" width="2.5" style="16" customWidth="1"/>
    <col min="7161" max="7164" width="1.25" style="16" customWidth="1"/>
    <col min="7165" max="7165" width="2.5" style="16" customWidth="1"/>
    <col min="7166" max="7168" width="1.25" style="16" customWidth="1"/>
    <col min="7169" max="7169" width="2.5" style="16" customWidth="1"/>
    <col min="7170" max="7170" width="1.875" style="16" customWidth="1"/>
    <col min="7171" max="7173" width="3.125" style="16" customWidth="1"/>
    <col min="7174" max="7174" width="2.125" style="16" customWidth="1"/>
    <col min="7175" max="7176" width="2.625" style="16" customWidth="1"/>
    <col min="7177" max="7177" width="2.125" style="16" customWidth="1"/>
    <col min="7178" max="7179" width="2.625" style="16" customWidth="1"/>
    <col min="7180" max="7180" width="2.125" style="16" customWidth="1"/>
    <col min="7181" max="7182" width="2.625" style="16" customWidth="1"/>
    <col min="7183" max="7183" width="2.125" style="16" customWidth="1"/>
    <col min="7184" max="7185" width="2.625" style="16" customWidth="1"/>
    <col min="7186" max="7186" width="2.125" style="16" customWidth="1"/>
    <col min="7187" max="7188" width="2.625" style="16" customWidth="1"/>
    <col min="7189" max="7398" width="3.125" style="16"/>
    <col min="7399" max="7399" width="2.625" style="16" customWidth="1"/>
    <col min="7400" max="7401" width="2.75" style="16" customWidth="1"/>
    <col min="7402" max="7402" width="2.5" style="16" customWidth="1"/>
    <col min="7403" max="7405" width="1.25" style="16" customWidth="1"/>
    <col min="7406" max="7406" width="2.5" style="16" customWidth="1"/>
    <col min="7407" max="7410" width="1.25" style="16" customWidth="1"/>
    <col min="7411" max="7411" width="2.5" style="16" customWidth="1"/>
    <col min="7412" max="7412" width="1.25" style="16" customWidth="1"/>
    <col min="7413" max="7414" width="0.625" style="16" customWidth="1"/>
    <col min="7415" max="7415" width="1.25" style="16" customWidth="1"/>
    <col min="7416" max="7416" width="2.5" style="16" customWidth="1"/>
    <col min="7417" max="7420" width="1.25" style="16" customWidth="1"/>
    <col min="7421" max="7421" width="2.5" style="16" customWidth="1"/>
    <col min="7422" max="7424" width="1.25" style="16" customWidth="1"/>
    <col min="7425" max="7425" width="2.5" style="16" customWidth="1"/>
    <col min="7426" max="7426" width="1.875" style="16" customWidth="1"/>
    <col min="7427" max="7429" width="3.125" style="16" customWidth="1"/>
    <col min="7430" max="7430" width="2.125" style="16" customWidth="1"/>
    <col min="7431" max="7432" width="2.625" style="16" customWidth="1"/>
    <col min="7433" max="7433" width="2.125" style="16" customWidth="1"/>
    <col min="7434" max="7435" width="2.625" style="16" customWidth="1"/>
    <col min="7436" max="7436" width="2.125" style="16" customWidth="1"/>
    <col min="7437" max="7438" width="2.625" style="16" customWidth="1"/>
    <col min="7439" max="7439" width="2.125" style="16" customWidth="1"/>
    <col min="7440" max="7441" width="2.625" style="16" customWidth="1"/>
    <col min="7442" max="7442" width="2.125" style="16" customWidth="1"/>
    <col min="7443" max="7444" width="2.625" style="16" customWidth="1"/>
    <col min="7445" max="7654" width="3.125" style="16"/>
    <col min="7655" max="7655" width="2.625" style="16" customWidth="1"/>
    <col min="7656" max="7657" width="2.75" style="16" customWidth="1"/>
    <col min="7658" max="7658" width="2.5" style="16" customWidth="1"/>
    <col min="7659" max="7661" width="1.25" style="16" customWidth="1"/>
    <col min="7662" max="7662" width="2.5" style="16" customWidth="1"/>
    <col min="7663" max="7666" width="1.25" style="16" customWidth="1"/>
    <col min="7667" max="7667" width="2.5" style="16" customWidth="1"/>
    <col min="7668" max="7668" width="1.25" style="16" customWidth="1"/>
    <col min="7669" max="7670" width="0.625" style="16" customWidth="1"/>
    <col min="7671" max="7671" width="1.25" style="16" customWidth="1"/>
    <col min="7672" max="7672" width="2.5" style="16" customWidth="1"/>
    <col min="7673" max="7676" width="1.25" style="16" customWidth="1"/>
    <col min="7677" max="7677" width="2.5" style="16" customWidth="1"/>
    <col min="7678" max="7680" width="1.25" style="16" customWidth="1"/>
    <col min="7681" max="7681" width="2.5" style="16" customWidth="1"/>
    <col min="7682" max="7682" width="1.875" style="16" customWidth="1"/>
    <col min="7683" max="7685" width="3.125" style="16" customWidth="1"/>
    <col min="7686" max="7686" width="2.125" style="16" customWidth="1"/>
    <col min="7687" max="7688" width="2.625" style="16" customWidth="1"/>
    <col min="7689" max="7689" width="2.125" style="16" customWidth="1"/>
    <col min="7690" max="7691" width="2.625" style="16" customWidth="1"/>
    <col min="7692" max="7692" width="2.125" style="16" customWidth="1"/>
    <col min="7693" max="7694" width="2.625" style="16" customWidth="1"/>
    <col min="7695" max="7695" width="2.125" style="16" customWidth="1"/>
    <col min="7696" max="7697" width="2.625" style="16" customWidth="1"/>
    <col min="7698" max="7698" width="2.125" style="16" customWidth="1"/>
    <col min="7699" max="7700" width="2.625" style="16" customWidth="1"/>
    <col min="7701" max="7910" width="3.125" style="16"/>
    <col min="7911" max="7911" width="2.625" style="16" customWidth="1"/>
    <col min="7912" max="7913" width="2.75" style="16" customWidth="1"/>
    <col min="7914" max="7914" width="2.5" style="16" customWidth="1"/>
    <col min="7915" max="7917" width="1.25" style="16" customWidth="1"/>
    <col min="7918" max="7918" width="2.5" style="16" customWidth="1"/>
    <col min="7919" max="7922" width="1.25" style="16" customWidth="1"/>
    <col min="7923" max="7923" width="2.5" style="16" customWidth="1"/>
    <col min="7924" max="7924" width="1.25" style="16" customWidth="1"/>
    <col min="7925" max="7926" width="0.625" style="16" customWidth="1"/>
    <col min="7927" max="7927" width="1.25" style="16" customWidth="1"/>
    <col min="7928" max="7928" width="2.5" style="16" customWidth="1"/>
    <col min="7929" max="7932" width="1.25" style="16" customWidth="1"/>
    <col min="7933" max="7933" width="2.5" style="16" customWidth="1"/>
    <col min="7934" max="7936" width="1.25" style="16" customWidth="1"/>
    <col min="7937" max="7937" width="2.5" style="16" customWidth="1"/>
    <col min="7938" max="7938" width="1.875" style="16" customWidth="1"/>
    <col min="7939" max="7941" width="3.125" style="16" customWidth="1"/>
    <col min="7942" max="7942" width="2.125" style="16" customWidth="1"/>
    <col min="7943" max="7944" width="2.625" style="16" customWidth="1"/>
    <col min="7945" max="7945" width="2.125" style="16" customWidth="1"/>
    <col min="7946" max="7947" width="2.625" style="16" customWidth="1"/>
    <col min="7948" max="7948" width="2.125" style="16" customWidth="1"/>
    <col min="7949" max="7950" width="2.625" style="16" customWidth="1"/>
    <col min="7951" max="7951" width="2.125" style="16" customWidth="1"/>
    <col min="7952" max="7953" width="2.625" style="16" customWidth="1"/>
    <col min="7954" max="7954" width="2.125" style="16" customWidth="1"/>
    <col min="7955" max="7956" width="2.625" style="16" customWidth="1"/>
    <col min="7957" max="8166" width="3.125" style="16"/>
    <col min="8167" max="8167" width="2.625" style="16" customWidth="1"/>
    <col min="8168" max="8169" width="2.75" style="16" customWidth="1"/>
    <col min="8170" max="8170" width="2.5" style="16" customWidth="1"/>
    <col min="8171" max="8173" width="1.25" style="16" customWidth="1"/>
    <col min="8174" max="8174" width="2.5" style="16" customWidth="1"/>
    <col min="8175" max="8178" width="1.25" style="16" customWidth="1"/>
    <col min="8179" max="8179" width="2.5" style="16" customWidth="1"/>
    <col min="8180" max="8180" width="1.25" style="16" customWidth="1"/>
    <col min="8181" max="8182" width="0.625" style="16" customWidth="1"/>
    <col min="8183" max="8183" width="1.25" style="16" customWidth="1"/>
    <col min="8184" max="8184" width="2.5" style="16" customWidth="1"/>
    <col min="8185" max="8188" width="1.25" style="16" customWidth="1"/>
    <col min="8189" max="8189" width="2.5" style="16" customWidth="1"/>
    <col min="8190" max="8192" width="1.25" style="16" customWidth="1"/>
    <col min="8193" max="8193" width="2.5" style="16" customWidth="1"/>
    <col min="8194" max="8194" width="1.875" style="16" customWidth="1"/>
    <col min="8195" max="8197" width="3.125" style="16" customWidth="1"/>
    <col min="8198" max="8198" width="2.125" style="16" customWidth="1"/>
    <col min="8199" max="8200" width="2.625" style="16" customWidth="1"/>
    <col min="8201" max="8201" width="2.125" style="16" customWidth="1"/>
    <col min="8202" max="8203" width="2.625" style="16" customWidth="1"/>
    <col min="8204" max="8204" width="2.125" style="16" customWidth="1"/>
    <col min="8205" max="8206" width="2.625" style="16" customWidth="1"/>
    <col min="8207" max="8207" width="2.125" style="16" customWidth="1"/>
    <col min="8208" max="8209" width="2.625" style="16" customWidth="1"/>
    <col min="8210" max="8210" width="2.125" style="16" customWidth="1"/>
    <col min="8211" max="8212" width="2.625" style="16" customWidth="1"/>
    <col min="8213" max="8422" width="3.125" style="16"/>
    <col min="8423" max="8423" width="2.625" style="16" customWidth="1"/>
    <col min="8424" max="8425" width="2.75" style="16" customWidth="1"/>
    <col min="8426" max="8426" width="2.5" style="16" customWidth="1"/>
    <col min="8427" max="8429" width="1.25" style="16" customWidth="1"/>
    <col min="8430" max="8430" width="2.5" style="16" customWidth="1"/>
    <col min="8431" max="8434" width="1.25" style="16" customWidth="1"/>
    <col min="8435" max="8435" width="2.5" style="16" customWidth="1"/>
    <col min="8436" max="8436" width="1.25" style="16" customWidth="1"/>
    <col min="8437" max="8438" width="0.625" style="16" customWidth="1"/>
    <col min="8439" max="8439" width="1.25" style="16" customWidth="1"/>
    <col min="8440" max="8440" width="2.5" style="16" customWidth="1"/>
    <col min="8441" max="8444" width="1.25" style="16" customWidth="1"/>
    <col min="8445" max="8445" width="2.5" style="16" customWidth="1"/>
    <col min="8446" max="8448" width="1.25" style="16" customWidth="1"/>
    <col min="8449" max="8449" width="2.5" style="16" customWidth="1"/>
    <col min="8450" max="8450" width="1.875" style="16" customWidth="1"/>
    <col min="8451" max="8453" width="3.125" style="16" customWidth="1"/>
    <col min="8454" max="8454" width="2.125" style="16" customWidth="1"/>
    <col min="8455" max="8456" width="2.625" style="16" customWidth="1"/>
    <col min="8457" max="8457" width="2.125" style="16" customWidth="1"/>
    <col min="8458" max="8459" width="2.625" style="16" customWidth="1"/>
    <col min="8460" max="8460" width="2.125" style="16" customWidth="1"/>
    <col min="8461" max="8462" width="2.625" style="16" customWidth="1"/>
    <col min="8463" max="8463" width="2.125" style="16" customWidth="1"/>
    <col min="8464" max="8465" width="2.625" style="16" customWidth="1"/>
    <col min="8466" max="8466" width="2.125" style="16" customWidth="1"/>
    <col min="8467" max="8468" width="2.625" style="16" customWidth="1"/>
    <col min="8469" max="8678" width="3.125" style="16"/>
    <col min="8679" max="8679" width="2.625" style="16" customWidth="1"/>
    <col min="8680" max="8681" width="2.75" style="16" customWidth="1"/>
    <col min="8682" max="8682" width="2.5" style="16" customWidth="1"/>
    <col min="8683" max="8685" width="1.25" style="16" customWidth="1"/>
    <col min="8686" max="8686" width="2.5" style="16" customWidth="1"/>
    <col min="8687" max="8690" width="1.25" style="16" customWidth="1"/>
    <col min="8691" max="8691" width="2.5" style="16" customWidth="1"/>
    <col min="8692" max="8692" width="1.25" style="16" customWidth="1"/>
    <col min="8693" max="8694" width="0.625" style="16" customWidth="1"/>
    <col min="8695" max="8695" width="1.25" style="16" customWidth="1"/>
    <col min="8696" max="8696" width="2.5" style="16" customWidth="1"/>
    <col min="8697" max="8700" width="1.25" style="16" customWidth="1"/>
    <col min="8701" max="8701" width="2.5" style="16" customWidth="1"/>
    <col min="8702" max="8704" width="1.25" style="16" customWidth="1"/>
    <col min="8705" max="8705" width="2.5" style="16" customWidth="1"/>
    <col min="8706" max="8706" width="1.875" style="16" customWidth="1"/>
    <col min="8707" max="8709" width="3.125" style="16" customWidth="1"/>
    <col min="8710" max="8710" width="2.125" style="16" customWidth="1"/>
    <col min="8711" max="8712" width="2.625" style="16" customWidth="1"/>
    <col min="8713" max="8713" width="2.125" style="16" customWidth="1"/>
    <col min="8714" max="8715" width="2.625" style="16" customWidth="1"/>
    <col min="8716" max="8716" width="2.125" style="16" customWidth="1"/>
    <col min="8717" max="8718" width="2.625" style="16" customWidth="1"/>
    <col min="8719" max="8719" width="2.125" style="16" customWidth="1"/>
    <col min="8720" max="8721" width="2.625" style="16" customWidth="1"/>
    <col min="8722" max="8722" width="2.125" style="16" customWidth="1"/>
    <col min="8723" max="8724" width="2.625" style="16" customWidth="1"/>
    <col min="8725" max="8934" width="3.125" style="16"/>
    <col min="8935" max="8935" width="2.625" style="16" customWidth="1"/>
    <col min="8936" max="8937" width="2.75" style="16" customWidth="1"/>
    <col min="8938" max="8938" width="2.5" style="16" customWidth="1"/>
    <col min="8939" max="8941" width="1.25" style="16" customWidth="1"/>
    <col min="8942" max="8942" width="2.5" style="16" customWidth="1"/>
    <col min="8943" max="8946" width="1.25" style="16" customWidth="1"/>
    <col min="8947" max="8947" width="2.5" style="16" customWidth="1"/>
    <col min="8948" max="8948" width="1.25" style="16" customWidth="1"/>
    <col min="8949" max="8950" width="0.625" style="16" customWidth="1"/>
    <col min="8951" max="8951" width="1.25" style="16" customWidth="1"/>
    <col min="8952" max="8952" width="2.5" style="16" customWidth="1"/>
    <col min="8953" max="8956" width="1.25" style="16" customWidth="1"/>
    <col min="8957" max="8957" width="2.5" style="16" customWidth="1"/>
    <col min="8958" max="8960" width="1.25" style="16" customWidth="1"/>
    <col min="8961" max="8961" width="2.5" style="16" customWidth="1"/>
    <col min="8962" max="8962" width="1.875" style="16" customWidth="1"/>
    <col min="8963" max="8965" width="3.125" style="16" customWidth="1"/>
    <col min="8966" max="8966" width="2.125" style="16" customWidth="1"/>
    <col min="8967" max="8968" width="2.625" style="16" customWidth="1"/>
    <col min="8969" max="8969" width="2.125" style="16" customWidth="1"/>
    <col min="8970" max="8971" width="2.625" style="16" customWidth="1"/>
    <col min="8972" max="8972" width="2.125" style="16" customWidth="1"/>
    <col min="8973" max="8974" width="2.625" style="16" customWidth="1"/>
    <col min="8975" max="8975" width="2.125" style="16" customWidth="1"/>
    <col min="8976" max="8977" width="2.625" style="16" customWidth="1"/>
    <col min="8978" max="8978" width="2.125" style="16" customWidth="1"/>
    <col min="8979" max="8980" width="2.625" style="16" customWidth="1"/>
    <col min="8981" max="9190" width="3.125" style="16"/>
    <col min="9191" max="9191" width="2.625" style="16" customWidth="1"/>
    <col min="9192" max="9193" width="2.75" style="16" customWidth="1"/>
    <col min="9194" max="9194" width="2.5" style="16" customWidth="1"/>
    <col min="9195" max="9197" width="1.25" style="16" customWidth="1"/>
    <col min="9198" max="9198" width="2.5" style="16" customWidth="1"/>
    <col min="9199" max="9202" width="1.25" style="16" customWidth="1"/>
    <col min="9203" max="9203" width="2.5" style="16" customWidth="1"/>
    <col min="9204" max="9204" width="1.25" style="16" customWidth="1"/>
    <col min="9205" max="9206" width="0.625" style="16" customWidth="1"/>
    <col min="9207" max="9207" width="1.25" style="16" customWidth="1"/>
    <col min="9208" max="9208" width="2.5" style="16" customWidth="1"/>
    <col min="9209" max="9212" width="1.25" style="16" customWidth="1"/>
    <col min="9213" max="9213" width="2.5" style="16" customWidth="1"/>
    <col min="9214" max="9216" width="1.25" style="16" customWidth="1"/>
    <col min="9217" max="9217" width="2.5" style="16" customWidth="1"/>
    <col min="9218" max="9218" width="1.875" style="16" customWidth="1"/>
    <col min="9219" max="9221" width="3.125" style="16" customWidth="1"/>
    <col min="9222" max="9222" width="2.125" style="16" customWidth="1"/>
    <col min="9223" max="9224" width="2.625" style="16" customWidth="1"/>
    <col min="9225" max="9225" width="2.125" style="16" customWidth="1"/>
    <col min="9226" max="9227" width="2.625" style="16" customWidth="1"/>
    <col min="9228" max="9228" width="2.125" style="16" customWidth="1"/>
    <col min="9229" max="9230" width="2.625" style="16" customWidth="1"/>
    <col min="9231" max="9231" width="2.125" style="16" customWidth="1"/>
    <col min="9232" max="9233" width="2.625" style="16" customWidth="1"/>
    <col min="9234" max="9234" width="2.125" style="16" customWidth="1"/>
    <col min="9235" max="9236" width="2.625" style="16" customWidth="1"/>
    <col min="9237" max="9446" width="3.125" style="16"/>
    <col min="9447" max="9447" width="2.625" style="16" customWidth="1"/>
    <col min="9448" max="9449" width="2.75" style="16" customWidth="1"/>
    <col min="9450" max="9450" width="2.5" style="16" customWidth="1"/>
    <col min="9451" max="9453" width="1.25" style="16" customWidth="1"/>
    <col min="9454" max="9454" width="2.5" style="16" customWidth="1"/>
    <col min="9455" max="9458" width="1.25" style="16" customWidth="1"/>
    <col min="9459" max="9459" width="2.5" style="16" customWidth="1"/>
    <col min="9460" max="9460" width="1.25" style="16" customWidth="1"/>
    <col min="9461" max="9462" width="0.625" style="16" customWidth="1"/>
    <col min="9463" max="9463" width="1.25" style="16" customWidth="1"/>
    <col min="9464" max="9464" width="2.5" style="16" customWidth="1"/>
    <col min="9465" max="9468" width="1.25" style="16" customWidth="1"/>
    <col min="9469" max="9469" width="2.5" style="16" customWidth="1"/>
    <col min="9470" max="9472" width="1.25" style="16" customWidth="1"/>
    <col min="9473" max="9473" width="2.5" style="16" customWidth="1"/>
    <col min="9474" max="9474" width="1.875" style="16" customWidth="1"/>
    <col min="9475" max="9477" width="3.125" style="16" customWidth="1"/>
    <col min="9478" max="9478" width="2.125" style="16" customWidth="1"/>
    <col min="9479" max="9480" width="2.625" style="16" customWidth="1"/>
    <col min="9481" max="9481" width="2.125" style="16" customWidth="1"/>
    <col min="9482" max="9483" width="2.625" style="16" customWidth="1"/>
    <col min="9484" max="9484" width="2.125" style="16" customWidth="1"/>
    <col min="9485" max="9486" width="2.625" style="16" customWidth="1"/>
    <col min="9487" max="9487" width="2.125" style="16" customWidth="1"/>
    <col min="9488" max="9489" width="2.625" style="16" customWidth="1"/>
    <col min="9490" max="9490" width="2.125" style="16" customWidth="1"/>
    <col min="9491" max="9492" width="2.625" style="16" customWidth="1"/>
    <col min="9493" max="9702" width="3.125" style="16"/>
    <col min="9703" max="9703" width="2.625" style="16" customWidth="1"/>
    <col min="9704" max="9705" width="2.75" style="16" customWidth="1"/>
    <col min="9706" max="9706" width="2.5" style="16" customWidth="1"/>
    <col min="9707" max="9709" width="1.25" style="16" customWidth="1"/>
    <col min="9710" max="9710" width="2.5" style="16" customWidth="1"/>
    <col min="9711" max="9714" width="1.25" style="16" customWidth="1"/>
    <col min="9715" max="9715" width="2.5" style="16" customWidth="1"/>
    <col min="9716" max="9716" width="1.25" style="16" customWidth="1"/>
    <col min="9717" max="9718" width="0.625" style="16" customWidth="1"/>
    <col min="9719" max="9719" width="1.25" style="16" customWidth="1"/>
    <col min="9720" max="9720" width="2.5" style="16" customWidth="1"/>
    <col min="9721" max="9724" width="1.25" style="16" customWidth="1"/>
    <col min="9725" max="9725" width="2.5" style="16" customWidth="1"/>
    <col min="9726" max="9728" width="1.25" style="16" customWidth="1"/>
    <col min="9729" max="9729" width="2.5" style="16" customWidth="1"/>
    <col min="9730" max="9730" width="1.875" style="16" customWidth="1"/>
    <col min="9731" max="9733" width="3.125" style="16" customWidth="1"/>
    <col min="9734" max="9734" width="2.125" style="16" customWidth="1"/>
    <col min="9735" max="9736" width="2.625" style="16" customWidth="1"/>
    <col min="9737" max="9737" width="2.125" style="16" customWidth="1"/>
    <col min="9738" max="9739" width="2.625" style="16" customWidth="1"/>
    <col min="9740" max="9740" width="2.125" style="16" customWidth="1"/>
    <col min="9741" max="9742" width="2.625" style="16" customWidth="1"/>
    <col min="9743" max="9743" width="2.125" style="16" customWidth="1"/>
    <col min="9744" max="9745" width="2.625" style="16" customWidth="1"/>
    <col min="9746" max="9746" width="2.125" style="16" customWidth="1"/>
    <col min="9747" max="9748" width="2.625" style="16" customWidth="1"/>
    <col min="9749" max="9958" width="3.125" style="16"/>
    <col min="9959" max="9959" width="2.625" style="16" customWidth="1"/>
    <col min="9960" max="9961" width="2.75" style="16" customWidth="1"/>
    <col min="9962" max="9962" width="2.5" style="16" customWidth="1"/>
    <col min="9963" max="9965" width="1.25" style="16" customWidth="1"/>
    <col min="9966" max="9966" width="2.5" style="16" customWidth="1"/>
    <col min="9967" max="9970" width="1.25" style="16" customWidth="1"/>
    <col min="9971" max="9971" width="2.5" style="16" customWidth="1"/>
    <col min="9972" max="9972" width="1.25" style="16" customWidth="1"/>
    <col min="9973" max="9974" width="0.625" style="16" customWidth="1"/>
    <col min="9975" max="9975" width="1.25" style="16" customWidth="1"/>
    <col min="9976" max="9976" width="2.5" style="16" customWidth="1"/>
    <col min="9977" max="9980" width="1.25" style="16" customWidth="1"/>
    <col min="9981" max="9981" width="2.5" style="16" customWidth="1"/>
    <col min="9982" max="9984" width="1.25" style="16" customWidth="1"/>
    <col min="9985" max="9985" width="2.5" style="16" customWidth="1"/>
    <col min="9986" max="9986" width="1.875" style="16" customWidth="1"/>
    <col min="9987" max="9989" width="3.125" style="16" customWidth="1"/>
    <col min="9990" max="9990" width="2.125" style="16" customWidth="1"/>
    <col min="9991" max="9992" width="2.625" style="16" customWidth="1"/>
    <col min="9993" max="9993" width="2.125" style="16" customWidth="1"/>
    <col min="9994" max="9995" width="2.625" style="16" customWidth="1"/>
    <col min="9996" max="9996" width="2.125" style="16" customWidth="1"/>
    <col min="9997" max="9998" width="2.625" style="16" customWidth="1"/>
    <col min="9999" max="9999" width="2.125" style="16" customWidth="1"/>
    <col min="10000" max="10001" width="2.625" style="16" customWidth="1"/>
    <col min="10002" max="10002" width="2.125" style="16" customWidth="1"/>
    <col min="10003" max="10004" width="2.625" style="16" customWidth="1"/>
    <col min="10005" max="10214" width="3.125" style="16"/>
    <col min="10215" max="10215" width="2.625" style="16" customWidth="1"/>
    <col min="10216" max="10217" width="2.75" style="16" customWidth="1"/>
    <col min="10218" max="10218" width="2.5" style="16" customWidth="1"/>
    <col min="10219" max="10221" width="1.25" style="16" customWidth="1"/>
    <col min="10222" max="10222" width="2.5" style="16" customWidth="1"/>
    <col min="10223" max="10226" width="1.25" style="16" customWidth="1"/>
    <col min="10227" max="10227" width="2.5" style="16" customWidth="1"/>
    <col min="10228" max="10228" width="1.25" style="16" customWidth="1"/>
    <col min="10229" max="10230" width="0.625" style="16" customWidth="1"/>
    <col min="10231" max="10231" width="1.25" style="16" customWidth="1"/>
    <col min="10232" max="10232" width="2.5" style="16" customWidth="1"/>
    <col min="10233" max="10236" width="1.25" style="16" customWidth="1"/>
    <col min="10237" max="10237" width="2.5" style="16" customWidth="1"/>
    <col min="10238" max="10240" width="1.25" style="16" customWidth="1"/>
    <col min="10241" max="10241" width="2.5" style="16" customWidth="1"/>
    <col min="10242" max="10242" width="1.875" style="16" customWidth="1"/>
    <col min="10243" max="10245" width="3.125" style="16" customWidth="1"/>
    <col min="10246" max="10246" width="2.125" style="16" customWidth="1"/>
    <col min="10247" max="10248" width="2.625" style="16" customWidth="1"/>
    <col min="10249" max="10249" width="2.125" style="16" customWidth="1"/>
    <col min="10250" max="10251" width="2.625" style="16" customWidth="1"/>
    <col min="10252" max="10252" width="2.125" style="16" customWidth="1"/>
    <col min="10253" max="10254" width="2.625" style="16" customWidth="1"/>
    <col min="10255" max="10255" width="2.125" style="16" customWidth="1"/>
    <col min="10256" max="10257" width="2.625" style="16" customWidth="1"/>
    <col min="10258" max="10258" width="2.125" style="16" customWidth="1"/>
    <col min="10259" max="10260" width="2.625" style="16" customWidth="1"/>
    <col min="10261" max="10470" width="3.125" style="16"/>
    <col min="10471" max="10471" width="2.625" style="16" customWidth="1"/>
    <col min="10472" max="10473" width="2.75" style="16" customWidth="1"/>
    <col min="10474" max="10474" width="2.5" style="16" customWidth="1"/>
    <col min="10475" max="10477" width="1.25" style="16" customWidth="1"/>
    <col min="10478" max="10478" width="2.5" style="16" customWidth="1"/>
    <col min="10479" max="10482" width="1.25" style="16" customWidth="1"/>
    <col min="10483" max="10483" width="2.5" style="16" customWidth="1"/>
    <col min="10484" max="10484" width="1.25" style="16" customWidth="1"/>
    <col min="10485" max="10486" width="0.625" style="16" customWidth="1"/>
    <col min="10487" max="10487" width="1.25" style="16" customWidth="1"/>
    <col min="10488" max="10488" width="2.5" style="16" customWidth="1"/>
    <col min="10489" max="10492" width="1.25" style="16" customWidth="1"/>
    <col min="10493" max="10493" width="2.5" style="16" customWidth="1"/>
    <col min="10494" max="10496" width="1.25" style="16" customWidth="1"/>
    <col min="10497" max="10497" width="2.5" style="16" customWidth="1"/>
    <col min="10498" max="10498" width="1.875" style="16" customWidth="1"/>
    <col min="10499" max="10501" width="3.125" style="16" customWidth="1"/>
    <col min="10502" max="10502" width="2.125" style="16" customWidth="1"/>
    <col min="10503" max="10504" width="2.625" style="16" customWidth="1"/>
    <col min="10505" max="10505" width="2.125" style="16" customWidth="1"/>
    <col min="10506" max="10507" width="2.625" style="16" customWidth="1"/>
    <col min="10508" max="10508" width="2.125" style="16" customWidth="1"/>
    <col min="10509" max="10510" width="2.625" style="16" customWidth="1"/>
    <col min="10511" max="10511" width="2.125" style="16" customWidth="1"/>
    <col min="10512" max="10513" width="2.625" style="16" customWidth="1"/>
    <col min="10514" max="10514" width="2.125" style="16" customWidth="1"/>
    <col min="10515" max="10516" width="2.625" style="16" customWidth="1"/>
    <col min="10517" max="10726" width="3.125" style="16"/>
    <col min="10727" max="10727" width="2.625" style="16" customWidth="1"/>
    <col min="10728" max="10729" width="2.75" style="16" customWidth="1"/>
    <col min="10730" max="10730" width="2.5" style="16" customWidth="1"/>
    <col min="10731" max="10733" width="1.25" style="16" customWidth="1"/>
    <col min="10734" max="10734" width="2.5" style="16" customWidth="1"/>
    <col min="10735" max="10738" width="1.25" style="16" customWidth="1"/>
    <col min="10739" max="10739" width="2.5" style="16" customWidth="1"/>
    <col min="10740" max="10740" width="1.25" style="16" customWidth="1"/>
    <col min="10741" max="10742" width="0.625" style="16" customWidth="1"/>
    <col min="10743" max="10743" width="1.25" style="16" customWidth="1"/>
    <col min="10744" max="10744" width="2.5" style="16" customWidth="1"/>
    <col min="10745" max="10748" width="1.25" style="16" customWidth="1"/>
    <col min="10749" max="10749" width="2.5" style="16" customWidth="1"/>
    <col min="10750" max="10752" width="1.25" style="16" customWidth="1"/>
    <col min="10753" max="10753" width="2.5" style="16" customWidth="1"/>
    <col min="10754" max="10754" width="1.875" style="16" customWidth="1"/>
    <col min="10755" max="10757" width="3.125" style="16" customWidth="1"/>
    <col min="10758" max="10758" width="2.125" style="16" customWidth="1"/>
    <col min="10759" max="10760" width="2.625" style="16" customWidth="1"/>
    <col min="10761" max="10761" width="2.125" style="16" customWidth="1"/>
    <col min="10762" max="10763" width="2.625" style="16" customWidth="1"/>
    <col min="10764" max="10764" width="2.125" style="16" customWidth="1"/>
    <col min="10765" max="10766" width="2.625" style="16" customWidth="1"/>
    <col min="10767" max="10767" width="2.125" style="16" customWidth="1"/>
    <col min="10768" max="10769" width="2.625" style="16" customWidth="1"/>
    <col min="10770" max="10770" width="2.125" style="16" customWidth="1"/>
    <col min="10771" max="10772" width="2.625" style="16" customWidth="1"/>
    <col min="10773" max="10982" width="3.125" style="16"/>
    <col min="10983" max="10983" width="2.625" style="16" customWidth="1"/>
    <col min="10984" max="10985" width="2.75" style="16" customWidth="1"/>
    <col min="10986" max="10986" width="2.5" style="16" customWidth="1"/>
    <col min="10987" max="10989" width="1.25" style="16" customWidth="1"/>
    <col min="10990" max="10990" width="2.5" style="16" customWidth="1"/>
    <col min="10991" max="10994" width="1.25" style="16" customWidth="1"/>
    <col min="10995" max="10995" width="2.5" style="16" customWidth="1"/>
    <col min="10996" max="10996" width="1.25" style="16" customWidth="1"/>
    <col min="10997" max="10998" width="0.625" style="16" customWidth="1"/>
    <col min="10999" max="10999" width="1.25" style="16" customWidth="1"/>
    <col min="11000" max="11000" width="2.5" style="16" customWidth="1"/>
    <col min="11001" max="11004" width="1.25" style="16" customWidth="1"/>
    <col min="11005" max="11005" width="2.5" style="16" customWidth="1"/>
    <col min="11006" max="11008" width="1.25" style="16" customWidth="1"/>
    <col min="11009" max="11009" width="2.5" style="16" customWidth="1"/>
    <col min="11010" max="11010" width="1.875" style="16" customWidth="1"/>
    <col min="11011" max="11013" width="3.125" style="16" customWidth="1"/>
    <col min="11014" max="11014" width="2.125" style="16" customWidth="1"/>
    <col min="11015" max="11016" width="2.625" style="16" customWidth="1"/>
    <col min="11017" max="11017" width="2.125" style="16" customWidth="1"/>
    <col min="11018" max="11019" width="2.625" style="16" customWidth="1"/>
    <col min="11020" max="11020" width="2.125" style="16" customWidth="1"/>
    <col min="11021" max="11022" width="2.625" style="16" customWidth="1"/>
    <col min="11023" max="11023" width="2.125" style="16" customWidth="1"/>
    <col min="11024" max="11025" width="2.625" style="16" customWidth="1"/>
    <col min="11026" max="11026" width="2.125" style="16" customWidth="1"/>
    <col min="11027" max="11028" width="2.625" style="16" customWidth="1"/>
    <col min="11029" max="11238" width="3.125" style="16"/>
    <col min="11239" max="11239" width="2.625" style="16" customWidth="1"/>
    <col min="11240" max="11241" width="2.75" style="16" customWidth="1"/>
    <col min="11242" max="11242" width="2.5" style="16" customWidth="1"/>
    <col min="11243" max="11245" width="1.25" style="16" customWidth="1"/>
    <col min="11246" max="11246" width="2.5" style="16" customWidth="1"/>
    <col min="11247" max="11250" width="1.25" style="16" customWidth="1"/>
    <col min="11251" max="11251" width="2.5" style="16" customWidth="1"/>
    <col min="11252" max="11252" width="1.25" style="16" customWidth="1"/>
    <col min="11253" max="11254" width="0.625" style="16" customWidth="1"/>
    <col min="11255" max="11255" width="1.25" style="16" customWidth="1"/>
    <col min="11256" max="11256" width="2.5" style="16" customWidth="1"/>
    <col min="11257" max="11260" width="1.25" style="16" customWidth="1"/>
    <col min="11261" max="11261" width="2.5" style="16" customWidth="1"/>
    <col min="11262" max="11264" width="1.25" style="16" customWidth="1"/>
    <col min="11265" max="11265" width="2.5" style="16" customWidth="1"/>
    <col min="11266" max="11266" width="1.875" style="16" customWidth="1"/>
    <col min="11267" max="11269" width="3.125" style="16" customWidth="1"/>
    <col min="11270" max="11270" width="2.125" style="16" customWidth="1"/>
    <col min="11271" max="11272" width="2.625" style="16" customWidth="1"/>
    <col min="11273" max="11273" width="2.125" style="16" customWidth="1"/>
    <col min="11274" max="11275" width="2.625" style="16" customWidth="1"/>
    <col min="11276" max="11276" width="2.125" style="16" customWidth="1"/>
    <col min="11277" max="11278" width="2.625" style="16" customWidth="1"/>
    <col min="11279" max="11279" width="2.125" style="16" customWidth="1"/>
    <col min="11280" max="11281" width="2.625" style="16" customWidth="1"/>
    <col min="11282" max="11282" width="2.125" style="16" customWidth="1"/>
    <col min="11283" max="11284" width="2.625" style="16" customWidth="1"/>
    <col min="11285" max="11494" width="3.125" style="16"/>
    <col min="11495" max="11495" width="2.625" style="16" customWidth="1"/>
    <col min="11496" max="11497" width="2.75" style="16" customWidth="1"/>
    <col min="11498" max="11498" width="2.5" style="16" customWidth="1"/>
    <col min="11499" max="11501" width="1.25" style="16" customWidth="1"/>
    <col min="11502" max="11502" width="2.5" style="16" customWidth="1"/>
    <col min="11503" max="11506" width="1.25" style="16" customWidth="1"/>
    <col min="11507" max="11507" width="2.5" style="16" customWidth="1"/>
    <col min="11508" max="11508" width="1.25" style="16" customWidth="1"/>
    <col min="11509" max="11510" width="0.625" style="16" customWidth="1"/>
    <col min="11511" max="11511" width="1.25" style="16" customWidth="1"/>
    <col min="11512" max="11512" width="2.5" style="16" customWidth="1"/>
    <col min="11513" max="11516" width="1.25" style="16" customWidth="1"/>
    <col min="11517" max="11517" width="2.5" style="16" customWidth="1"/>
    <col min="11518" max="11520" width="1.25" style="16" customWidth="1"/>
    <col min="11521" max="11521" width="2.5" style="16" customWidth="1"/>
    <col min="11522" max="11522" width="1.875" style="16" customWidth="1"/>
    <col min="11523" max="11525" width="3.125" style="16" customWidth="1"/>
    <col min="11526" max="11526" width="2.125" style="16" customWidth="1"/>
    <col min="11527" max="11528" width="2.625" style="16" customWidth="1"/>
    <col min="11529" max="11529" width="2.125" style="16" customWidth="1"/>
    <col min="11530" max="11531" width="2.625" style="16" customWidth="1"/>
    <col min="11532" max="11532" width="2.125" style="16" customWidth="1"/>
    <col min="11533" max="11534" width="2.625" style="16" customWidth="1"/>
    <col min="11535" max="11535" width="2.125" style="16" customWidth="1"/>
    <col min="11536" max="11537" width="2.625" style="16" customWidth="1"/>
    <col min="11538" max="11538" width="2.125" style="16" customWidth="1"/>
    <col min="11539" max="11540" width="2.625" style="16" customWidth="1"/>
    <col min="11541" max="11750" width="3.125" style="16"/>
    <col min="11751" max="11751" width="2.625" style="16" customWidth="1"/>
    <col min="11752" max="11753" width="2.75" style="16" customWidth="1"/>
    <col min="11754" max="11754" width="2.5" style="16" customWidth="1"/>
    <col min="11755" max="11757" width="1.25" style="16" customWidth="1"/>
    <col min="11758" max="11758" width="2.5" style="16" customWidth="1"/>
    <col min="11759" max="11762" width="1.25" style="16" customWidth="1"/>
    <col min="11763" max="11763" width="2.5" style="16" customWidth="1"/>
    <col min="11764" max="11764" width="1.25" style="16" customWidth="1"/>
    <col min="11765" max="11766" width="0.625" style="16" customWidth="1"/>
    <col min="11767" max="11767" width="1.25" style="16" customWidth="1"/>
    <col min="11768" max="11768" width="2.5" style="16" customWidth="1"/>
    <col min="11769" max="11772" width="1.25" style="16" customWidth="1"/>
    <col min="11773" max="11773" width="2.5" style="16" customWidth="1"/>
    <col min="11774" max="11776" width="1.25" style="16" customWidth="1"/>
    <col min="11777" max="11777" width="2.5" style="16" customWidth="1"/>
    <col min="11778" max="11778" width="1.875" style="16" customWidth="1"/>
    <col min="11779" max="11781" width="3.125" style="16" customWidth="1"/>
    <col min="11782" max="11782" width="2.125" style="16" customWidth="1"/>
    <col min="11783" max="11784" width="2.625" style="16" customWidth="1"/>
    <col min="11785" max="11785" width="2.125" style="16" customWidth="1"/>
    <col min="11786" max="11787" width="2.625" style="16" customWidth="1"/>
    <col min="11788" max="11788" width="2.125" style="16" customWidth="1"/>
    <col min="11789" max="11790" width="2.625" style="16" customWidth="1"/>
    <col min="11791" max="11791" width="2.125" style="16" customWidth="1"/>
    <col min="11792" max="11793" width="2.625" style="16" customWidth="1"/>
    <col min="11794" max="11794" width="2.125" style="16" customWidth="1"/>
    <col min="11795" max="11796" width="2.625" style="16" customWidth="1"/>
    <col min="11797" max="12006" width="3.125" style="16"/>
    <col min="12007" max="12007" width="2.625" style="16" customWidth="1"/>
    <col min="12008" max="12009" width="2.75" style="16" customWidth="1"/>
    <col min="12010" max="12010" width="2.5" style="16" customWidth="1"/>
    <col min="12011" max="12013" width="1.25" style="16" customWidth="1"/>
    <col min="12014" max="12014" width="2.5" style="16" customWidth="1"/>
    <col min="12015" max="12018" width="1.25" style="16" customWidth="1"/>
    <col min="12019" max="12019" width="2.5" style="16" customWidth="1"/>
    <col min="12020" max="12020" width="1.25" style="16" customWidth="1"/>
    <col min="12021" max="12022" width="0.625" style="16" customWidth="1"/>
    <col min="12023" max="12023" width="1.25" style="16" customWidth="1"/>
    <col min="12024" max="12024" width="2.5" style="16" customWidth="1"/>
    <col min="12025" max="12028" width="1.25" style="16" customWidth="1"/>
    <col min="12029" max="12029" width="2.5" style="16" customWidth="1"/>
    <col min="12030" max="12032" width="1.25" style="16" customWidth="1"/>
    <col min="12033" max="12033" width="2.5" style="16" customWidth="1"/>
    <col min="12034" max="12034" width="1.875" style="16" customWidth="1"/>
    <col min="12035" max="12037" width="3.125" style="16" customWidth="1"/>
    <col min="12038" max="12038" width="2.125" style="16" customWidth="1"/>
    <col min="12039" max="12040" width="2.625" style="16" customWidth="1"/>
    <col min="12041" max="12041" width="2.125" style="16" customWidth="1"/>
    <col min="12042" max="12043" width="2.625" style="16" customWidth="1"/>
    <col min="12044" max="12044" width="2.125" style="16" customWidth="1"/>
    <col min="12045" max="12046" width="2.625" style="16" customWidth="1"/>
    <col min="12047" max="12047" width="2.125" style="16" customWidth="1"/>
    <col min="12048" max="12049" width="2.625" style="16" customWidth="1"/>
    <col min="12050" max="12050" width="2.125" style="16" customWidth="1"/>
    <col min="12051" max="12052" width="2.625" style="16" customWidth="1"/>
    <col min="12053" max="12262" width="3.125" style="16"/>
    <col min="12263" max="12263" width="2.625" style="16" customWidth="1"/>
    <col min="12264" max="12265" width="2.75" style="16" customWidth="1"/>
    <col min="12266" max="12266" width="2.5" style="16" customWidth="1"/>
    <col min="12267" max="12269" width="1.25" style="16" customWidth="1"/>
    <col min="12270" max="12270" width="2.5" style="16" customWidth="1"/>
    <col min="12271" max="12274" width="1.25" style="16" customWidth="1"/>
    <col min="12275" max="12275" width="2.5" style="16" customWidth="1"/>
    <col min="12276" max="12276" width="1.25" style="16" customWidth="1"/>
    <col min="12277" max="12278" width="0.625" style="16" customWidth="1"/>
    <col min="12279" max="12279" width="1.25" style="16" customWidth="1"/>
    <col min="12280" max="12280" width="2.5" style="16" customWidth="1"/>
    <col min="12281" max="12284" width="1.25" style="16" customWidth="1"/>
    <col min="12285" max="12285" width="2.5" style="16" customWidth="1"/>
    <col min="12286" max="12288" width="1.25" style="16" customWidth="1"/>
    <col min="12289" max="12289" width="2.5" style="16" customWidth="1"/>
    <col min="12290" max="12290" width="1.875" style="16" customWidth="1"/>
    <col min="12291" max="12293" width="3.125" style="16" customWidth="1"/>
    <col min="12294" max="12294" width="2.125" style="16" customWidth="1"/>
    <col min="12295" max="12296" width="2.625" style="16" customWidth="1"/>
    <col min="12297" max="12297" width="2.125" style="16" customWidth="1"/>
    <col min="12298" max="12299" width="2.625" style="16" customWidth="1"/>
    <col min="12300" max="12300" width="2.125" style="16" customWidth="1"/>
    <col min="12301" max="12302" width="2.625" style="16" customWidth="1"/>
    <col min="12303" max="12303" width="2.125" style="16" customWidth="1"/>
    <col min="12304" max="12305" width="2.625" style="16" customWidth="1"/>
    <col min="12306" max="12306" width="2.125" style="16" customWidth="1"/>
    <col min="12307" max="12308" width="2.625" style="16" customWidth="1"/>
    <col min="12309" max="12518" width="3.125" style="16"/>
    <col min="12519" max="12519" width="2.625" style="16" customWidth="1"/>
    <col min="12520" max="12521" width="2.75" style="16" customWidth="1"/>
    <col min="12522" max="12522" width="2.5" style="16" customWidth="1"/>
    <col min="12523" max="12525" width="1.25" style="16" customWidth="1"/>
    <col min="12526" max="12526" width="2.5" style="16" customWidth="1"/>
    <col min="12527" max="12530" width="1.25" style="16" customWidth="1"/>
    <col min="12531" max="12531" width="2.5" style="16" customWidth="1"/>
    <col min="12532" max="12532" width="1.25" style="16" customWidth="1"/>
    <col min="12533" max="12534" width="0.625" style="16" customWidth="1"/>
    <col min="12535" max="12535" width="1.25" style="16" customWidth="1"/>
    <col min="12536" max="12536" width="2.5" style="16" customWidth="1"/>
    <col min="12537" max="12540" width="1.25" style="16" customWidth="1"/>
    <col min="12541" max="12541" width="2.5" style="16" customWidth="1"/>
    <col min="12542" max="12544" width="1.25" style="16" customWidth="1"/>
    <col min="12545" max="12545" width="2.5" style="16" customWidth="1"/>
    <col min="12546" max="12546" width="1.875" style="16" customWidth="1"/>
    <col min="12547" max="12549" width="3.125" style="16" customWidth="1"/>
    <col min="12550" max="12550" width="2.125" style="16" customWidth="1"/>
    <col min="12551" max="12552" width="2.625" style="16" customWidth="1"/>
    <col min="12553" max="12553" width="2.125" style="16" customWidth="1"/>
    <col min="12554" max="12555" width="2.625" style="16" customWidth="1"/>
    <col min="12556" max="12556" width="2.125" style="16" customWidth="1"/>
    <col min="12557" max="12558" width="2.625" style="16" customWidth="1"/>
    <col min="12559" max="12559" width="2.125" style="16" customWidth="1"/>
    <col min="12560" max="12561" width="2.625" style="16" customWidth="1"/>
    <col min="12562" max="12562" width="2.125" style="16" customWidth="1"/>
    <col min="12563" max="12564" width="2.625" style="16" customWidth="1"/>
    <col min="12565" max="12774" width="3.125" style="16"/>
    <col min="12775" max="12775" width="2.625" style="16" customWidth="1"/>
    <col min="12776" max="12777" width="2.75" style="16" customWidth="1"/>
    <col min="12778" max="12778" width="2.5" style="16" customWidth="1"/>
    <col min="12779" max="12781" width="1.25" style="16" customWidth="1"/>
    <col min="12782" max="12782" width="2.5" style="16" customWidth="1"/>
    <col min="12783" max="12786" width="1.25" style="16" customWidth="1"/>
    <col min="12787" max="12787" width="2.5" style="16" customWidth="1"/>
    <col min="12788" max="12788" width="1.25" style="16" customWidth="1"/>
    <col min="12789" max="12790" width="0.625" style="16" customWidth="1"/>
    <col min="12791" max="12791" width="1.25" style="16" customWidth="1"/>
    <col min="12792" max="12792" width="2.5" style="16" customWidth="1"/>
    <col min="12793" max="12796" width="1.25" style="16" customWidth="1"/>
    <col min="12797" max="12797" width="2.5" style="16" customWidth="1"/>
    <col min="12798" max="12800" width="1.25" style="16" customWidth="1"/>
    <col min="12801" max="12801" width="2.5" style="16" customWidth="1"/>
    <col min="12802" max="12802" width="1.875" style="16" customWidth="1"/>
    <col min="12803" max="12805" width="3.125" style="16" customWidth="1"/>
    <col min="12806" max="12806" width="2.125" style="16" customWidth="1"/>
    <col min="12807" max="12808" width="2.625" style="16" customWidth="1"/>
    <col min="12809" max="12809" width="2.125" style="16" customWidth="1"/>
    <col min="12810" max="12811" width="2.625" style="16" customWidth="1"/>
    <col min="12812" max="12812" width="2.125" style="16" customWidth="1"/>
    <col min="12813" max="12814" width="2.625" style="16" customWidth="1"/>
    <col min="12815" max="12815" width="2.125" style="16" customWidth="1"/>
    <col min="12816" max="12817" width="2.625" style="16" customWidth="1"/>
    <col min="12818" max="12818" width="2.125" style="16" customWidth="1"/>
    <col min="12819" max="12820" width="2.625" style="16" customWidth="1"/>
    <col min="12821" max="13030" width="3.125" style="16"/>
    <col min="13031" max="13031" width="2.625" style="16" customWidth="1"/>
    <col min="13032" max="13033" width="2.75" style="16" customWidth="1"/>
    <col min="13034" max="13034" width="2.5" style="16" customWidth="1"/>
    <col min="13035" max="13037" width="1.25" style="16" customWidth="1"/>
    <col min="13038" max="13038" width="2.5" style="16" customWidth="1"/>
    <col min="13039" max="13042" width="1.25" style="16" customWidth="1"/>
    <col min="13043" max="13043" width="2.5" style="16" customWidth="1"/>
    <col min="13044" max="13044" width="1.25" style="16" customWidth="1"/>
    <col min="13045" max="13046" width="0.625" style="16" customWidth="1"/>
    <col min="13047" max="13047" width="1.25" style="16" customWidth="1"/>
    <col min="13048" max="13048" width="2.5" style="16" customWidth="1"/>
    <col min="13049" max="13052" width="1.25" style="16" customWidth="1"/>
    <col min="13053" max="13053" width="2.5" style="16" customWidth="1"/>
    <col min="13054" max="13056" width="1.25" style="16" customWidth="1"/>
    <col min="13057" max="13057" width="2.5" style="16" customWidth="1"/>
    <col min="13058" max="13058" width="1.875" style="16" customWidth="1"/>
    <col min="13059" max="13061" width="3.125" style="16" customWidth="1"/>
    <col min="13062" max="13062" width="2.125" style="16" customWidth="1"/>
    <col min="13063" max="13064" width="2.625" style="16" customWidth="1"/>
    <col min="13065" max="13065" width="2.125" style="16" customWidth="1"/>
    <col min="13066" max="13067" width="2.625" style="16" customWidth="1"/>
    <col min="13068" max="13068" width="2.125" style="16" customWidth="1"/>
    <col min="13069" max="13070" width="2.625" style="16" customWidth="1"/>
    <col min="13071" max="13071" width="2.125" style="16" customWidth="1"/>
    <col min="13072" max="13073" width="2.625" style="16" customWidth="1"/>
    <col min="13074" max="13074" width="2.125" style="16" customWidth="1"/>
    <col min="13075" max="13076" width="2.625" style="16" customWidth="1"/>
    <col min="13077" max="13286" width="3.125" style="16"/>
    <col min="13287" max="13287" width="2.625" style="16" customWidth="1"/>
    <col min="13288" max="13289" width="2.75" style="16" customWidth="1"/>
    <col min="13290" max="13290" width="2.5" style="16" customWidth="1"/>
    <col min="13291" max="13293" width="1.25" style="16" customWidth="1"/>
    <col min="13294" max="13294" width="2.5" style="16" customWidth="1"/>
    <col min="13295" max="13298" width="1.25" style="16" customWidth="1"/>
    <col min="13299" max="13299" width="2.5" style="16" customWidth="1"/>
    <col min="13300" max="13300" width="1.25" style="16" customWidth="1"/>
    <col min="13301" max="13302" width="0.625" style="16" customWidth="1"/>
    <col min="13303" max="13303" width="1.25" style="16" customWidth="1"/>
    <col min="13304" max="13304" width="2.5" style="16" customWidth="1"/>
    <col min="13305" max="13308" width="1.25" style="16" customWidth="1"/>
    <col min="13309" max="13309" width="2.5" style="16" customWidth="1"/>
    <col min="13310" max="13312" width="1.25" style="16" customWidth="1"/>
    <col min="13313" max="13313" width="2.5" style="16" customWidth="1"/>
    <col min="13314" max="13314" width="1.875" style="16" customWidth="1"/>
    <col min="13315" max="13317" width="3.125" style="16" customWidth="1"/>
    <col min="13318" max="13318" width="2.125" style="16" customWidth="1"/>
    <col min="13319" max="13320" width="2.625" style="16" customWidth="1"/>
    <col min="13321" max="13321" width="2.125" style="16" customWidth="1"/>
    <col min="13322" max="13323" width="2.625" style="16" customWidth="1"/>
    <col min="13324" max="13324" width="2.125" style="16" customWidth="1"/>
    <col min="13325" max="13326" width="2.625" style="16" customWidth="1"/>
    <col min="13327" max="13327" width="2.125" style="16" customWidth="1"/>
    <col min="13328" max="13329" width="2.625" style="16" customWidth="1"/>
    <col min="13330" max="13330" width="2.125" style="16" customWidth="1"/>
    <col min="13331" max="13332" width="2.625" style="16" customWidth="1"/>
    <col min="13333" max="13542" width="3.125" style="16"/>
    <col min="13543" max="13543" width="2.625" style="16" customWidth="1"/>
    <col min="13544" max="13545" width="2.75" style="16" customWidth="1"/>
    <col min="13546" max="13546" width="2.5" style="16" customWidth="1"/>
    <col min="13547" max="13549" width="1.25" style="16" customWidth="1"/>
    <col min="13550" max="13550" width="2.5" style="16" customWidth="1"/>
    <col min="13551" max="13554" width="1.25" style="16" customWidth="1"/>
    <col min="13555" max="13555" width="2.5" style="16" customWidth="1"/>
    <col min="13556" max="13556" width="1.25" style="16" customWidth="1"/>
    <col min="13557" max="13558" width="0.625" style="16" customWidth="1"/>
    <col min="13559" max="13559" width="1.25" style="16" customWidth="1"/>
    <col min="13560" max="13560" width="2.5" style="16" customWidth="1"/>
    <col min="13561" max="13564" width="1.25" style="16" customWidth="1"/>
    <col min="13565" max="13565" width="2.5" style="16" customWidth="1"/>
    <col min="13566" max="13568" width="1.25" style="16" customWidth="1"/>
    <col min="13569" max="13569" width="2.5" style="16" customWidth="1"/>
    <col min="13570" max="13570" width="1.875" style="16" customWidth="1"/>
    <col min="13571" max="13573" width="3.125" style="16" customWidth="1"/>
    <col min="13574" max="13574" width="2.125" style="16" customWidth="1"/>
    <col min="13575" max="13576" width="2.625" style="16" customWidth="1"/>
    <col min="13577" max="13577" width="2.125" style="16" customWidth="1"/>
    <col min="13578" max="13579" width="2.625" style="16" customWidth="1"/>
    <col min="13580" max="13580" width="2.125" style="16" customWidth="1"/>
    <col min="13581" max="13582" width="2.625" style="16" customWidth="1"/>
    <col min="13583" max="13583" width="2.125" style="16" customWidth="1"/>
    <col min="13584" max="13585" width="2.625" style="16" customWidth="1"/>
    <col min="13586" max="13586" width="2.125" style="16" customWidth="1"/>
    <col min="13587" max="13588" width="2.625" style="16" customWidth="1"/>
    <col min="13589" max="13798" width="3.125" style="16"/>
    <col min="13799" max="13799" width="2.625" style="16" customWidth="1"/>
    <col min="13800" max="13801" width="2.75" style="16" customWidth="1"/>
    <col min="13802" max="13802" width="2.5" style="16" customWidth="1"/>
    <col min="13803" max="13805" width="1.25" style="16" customWidth="1"/>
    <col min="13806" max="13806" width="2.5" style="16" customWidth="1"/>
    <col min="13807" max="13810" width="1.25" style="16" customWidth="1"/>
    <col min="13811" max="13811" width="2.5" style="16" customWidth="1"/>
    <col min="13812" max="13812" width="1.25" style="16" customWidth="1"/>
    <col min="13813" max="13814" width="0.625" style="16" customWidth="1"/>
    <col min="13815" max="13815" width="1.25" style="16" customWidth="1"/>
    <col min="13816" max="13816" width="2.5" style="16" customWidth="1"/>
    <col min="13817" max="13820" width="1.25" style="16" customWidth="1"/>
    <col min="13821" max="13821" width="2.5" style="16" customWidth="1"/>
    <col min="13822" max="13824" width="1.25" style="16" customWidth="1"/>
    <col min="13825" max="13825" width="2.5" style="16" customWidth="1"/>
    <col min="13826" max="13826" width="1.875" style="16" customWidth="1"/>
    <col min="13827" max="13829" width="3.125" style="16" customWidth="1"/>
    <col min="13830" max="13830" width="2.125" style="16" customWidth="1"/>
    <col min="13831" max="13832" width="2.625" style="16" customWidth="1"/>
    <col min="13833" max="13833" width="2.125" style="16" customWidth="1"/>
    <col min="13834" max="13835" width="2.625" style="16" customWidth="1"/>
    <col min="13836" max="13836" width="2.125" style="16" customWidth="1"/>
    <col min="13837" max="13838" width="2.625" style="16" customWidth="1"/>
    <col min="13839" max="13839" width="2.125" style="16" customWidth="1"/>
    <col min="13840" max="13841" width="2.625" style="16" customWidth="1"/>
    <col min="13842" max="13842" width="2.125" style="16" customWidth="1"/>
    <col min="13843" max="13844" width="2.625" style="16" customWidth="1"/>
    <col min="13845" max="14054" width="3.125" style="16"/>
    <col min="14055" max="14055" width="2.625" style="16" customWidth="1"/>
    <col min="14056" max="14057" width="2.75" style="16" customWidth="1"/>
    <col min="14058" max="14058" width="2.5" style="16" customWidth="1"/>
    <col min="14059" max="14061" width="1.25" style="16" customWidth="1"/>
    <col min="14062" max="14062" width="2.5" style="16" customWidth="1"/>
    <col min="14063" max="14066" width="1.25" style="16" customWidth="1"/>
    <col min="14067" max="14067" width="2.5" style="16" customWidth="1"/>
    <col min="14068" max="14068" width="1.25" style="16" customWidth="1"/>
    <col min="14069" max="14070" width="0.625" style="16" customWidth="1"/>
    <col min="14071" max="14071" width="1.25" style="16" customWidth="1"/>
    <col min="14072" max="14072" width="2.5" style="16" customWidth="1"/>
    <col min="14073" max="14076" width="1.25" style="16" customWidth="1"/>
    <col min="14077" max="14077" width="2.5" style="16" customWidth="1"/>
    <col min="14078" max="14080" width="1.25" style="16" customWidth="1"/>
    <col min="14081" max="14081" width="2.5" style="16" customWidth="1"/>
    <col min="14082" max="14082" width="1.875" style="16" customWidth="1"/>
    <col min="14083" max="14085" width="3.125" style="16" customWidth="1"/>
    <col min="14086" max="14086" width="2.125" style="16" customWidth="1"/>
    <col min="14087" max="14088" width="2.625" style="16" customWidth="1"/>
    <col min="14089" max="14089" width="2.125" style="16" customWidth="1"/>
    <col min="14090" max="14091" width="2.625" style="16" customWidth="1"/>
    <col min="14092" max="14092" width="2.125" style="16" customWidth="1"/>
    <col min="14093" max="14094" width="2.625" style="16" customWidth="1"/>
    <col min="14095" max="14095" width="2.125" style="16" customWidth="1"/>
    <col min="14096" max="14097" width="2.625" style="16" customWidth="1"/>
    <col min="14098" max="14098" width="2.125" style="16" customWidth="1"/>
    <col min="14099" max="14100" width="2.625" style="16" customWidth="1"/>
    <col min="14101" max="14310" width="3.125" style="16"/>
    <col min="14311" max="14311" width="2.625" style="16" customWidth="1"/>
    <col min="14312" max="14313" width="2.75" style="16" customWidth="1"/>
    <col min="14314" max="14314" width="2.5" style="16" customWidth="1"/>
    <col min="14315" max="14317" width="1.25" style="16" customWidth="1"/>
    <col min="14318" max="14318" width="2.5" style="16" customWidth="1"/>
    <col min="14319" max="14322" width="1.25" style="16" customWidth="1"/>
    <col min="14323" max="14323" width="2.5" style="16" customWidth="1"/>
    <col min="14324" max="14324" width="1.25" style="16" customWidth="1"/>
    <col min="14325" max="14326" width="0.625" style="16" customWidth="1"/>
    <col min="14327" max="14327" width="1.25" style="16" customWidth="1"/>
    <col min="14328" max="14328" width="2.5" style="16" customWidth="1"/>
    <col min="14329" max="14332" width="1.25" style="16" customWidth="1"/>
    <col min="14333" max="14333" width="2.5" style="16" customWidth="1"/>
    <col min="14334" max="14336" width="1.25" style="16" customWidth="1"/>
    <col min="14337" max="14337" width="2.5" style="16" customWidth="1"/>
    <col min="14338" max="14338" width="1.875" style="16" customWidth="1"/>
    <col min="14339" max="14341" width="3.125" style="16" customWidth="1"/>
    <col min="14342" max="14342" width="2.125" style="16" customWidth="1"/>
    <col min="14343" max="14344" width="2.625" style="16" customWidth="1"/>
    <col min="14345" max="14345" width="2.125" style="16" customWidth="1"/>
    <col min="14346" max="14347" width="2.625" style="16" customWidth="1"/>
    <col min="14348" max="14348" width="2.125" style="16" customWidth="1"/>
    <col min="14349" max="14350" width="2.625" style="16" customWidth="1"/>
    <col min="14351" max="14351" width="2.125" style="16" customWidth="1"/>
    <col min="14352" max="14353" width="2.625" style="16" customWidth="1"/>
    <col min="14354" max="14354" width="2.125" style="16" customWidth="1"/>
    <col min="14355" max="14356" width="2.625" style="16" customWidth="1"/>
    <col min="14357" max="14566" width="3.125" style="16"/>
    <col min="14567" max="14567" width="2.625" style="16" customWidth="1"/>
    <col min="14568" max="14569" width="2.75" style="16" customWidth="1"/>
    <col min="14570" max="14570" width="2.5" style="16" customWidth="1"/>
    <col min="14571" max="14573" width="1.25" style="16" customWidth="1"/>
    <col min="14574" max="14574" width="2.5" style="16" customWidth="1"/>
    <col min="14575" max="14578" width="1.25" style="16" customWidth="1"/>
    <col min="14579" max="14579" width="2.5" style="16" customWidth="1"/>
    <col min="14580" max="14580" width="1.25" style="16" customWidth="1"/>
    <col min="14581" max="14582" width="0.625" style="16" customWidth="1"/>
    <col min="14583" max="14583" width="1.25" style="16" customWidth="1"/>
    <col min="14584" max="14584" width="2.5" style="16" customWidth="1"/>
    <col min="14585" max="14588" width="1.25" style="16" customWidth="1"/>
    <col min="14589" max="14589" width="2.5" style="16" customWidth="1"/>
    <col min="14590" max="14592" width="1.25" style="16" customWidth="1"/>
    <col min="14593" max="14593" width="2.5" style="16" customWidth="1"/>
    <col min="14594" max="14594" width="1.875" style="16" customWidth="1"/>
    <col min="14595" max="14597" width="3.125" style="16" customWidth="1"/>
    <col min="14598" max="14598" width="2.125" style="16" customWidth="1"/>
    <col min="14599" max="14600" width="2.625" style="16" customWidth="1"/>
    <col min="14601" max="14601" width="2.125" style="16" customWidth="1"/>
    <col min="14602" max="14603" width="2.625" style="16" customWidth="1"/>
    <col min="14604" max="14604" width="2.125" style="16" customWidth="1"/>
    <col min="14605" max="14606" width="2.625" style="16" customWidth="1"/>
    <col min="14607" max="14607" width="2.125" style="16" customWidth="1"/>
    <col min="14608" max="14609" width="2.625" style="16" customWidth="1"/>
    <col min="14610" max="14610" width="2.125" style="16" customWidth="1"/>
    <col min="14611" max="14612" width="2.625" style="16" customWidth="1"/>
    <col min="14613" max="14822" width="3.125" style="16"/>
    <col min="14823" max="14823" width="2.625" style="16" customWidth="1"/>
    <col min="14824" max="14825" width="2.75" style="16" customWidth="1"/>
    <col min="14826" max="14826" width="2.5" style="16" customWidth="1"/>
    <col min="14827" max="14829" width="1.25" style="16" customWidth="1"/>
    <col min="14830" max="14830" width="2.5" style="16" customWidth="1"/>
    <col min="14831" max="14834" width="1.25" style="16" customWidth="1"/>
    <col min="14835" max="14835" width="2.5" style="16" customWidth="1"/>
    <col min="14836" max="14836" width="1.25" style="16" customWidth="1"/>
    <col min="14837" max="14838" width="0.625" style="16" customWidth="1"/>
    <col min="14839" max="14839" width="1.25" style="16" customWidth="1"/>
    <col min="14840" max="14840" width="2.5" style="16" customWidth="1"/>
    <col min="14841" max="14844" width="1.25" style="16" customWidth="1"/>
    <col min="14845" max="14845" width="2.5" style="16" customWidth="1"/>
    <col min="14846" max="14848" width="1.25" style="16" customWidth="1"/>
    <col min="14849" max="14849" width="2.5" style="16" customWidth="1"/>
    <col min="14850" max="14850" width="1.875" style="16" customWidth="1"/>
    <col min="14851" max="14853" width="3.125" style="16" customWidth="1"/>
    <col min="14854" max="14854" width="2.125" style="16" customWidth="1"/>
    <col min="14855" max="14856" width="2.625" style="16" customWidth="1"/>
    <col min="14857" max="14857" width="2.125" style="16" customWidth="1"/>
    <col min="14858" max="14859" width="2.625" style="16" customWidth="1"/>
    <col min="14860" max="14860" width="2.125" style="16" customWidth="1"/>
    <col min="14861" max="14862" width="2.625" style="16" customWidth="1"/>
    <col min="14863" max="14863" width="2.125" style="16" customWidth="1"/>
    <col min="14864" max="14865" width="2.625" style="16" customWidth="1"/>
    <col min="14866" max="14866" width="2.125" style="16" customWidth="1"/>
    <col min="14867" max="14868" width="2.625" style="16" customWidth="1"/>
    <col min="14869" max="15078" width="3.125" style="16"/>
    <col min="15079" max="15079" width="2.625" style="16" customWidth="1"/>
    <col min="15080" max="15081" width="2.75" style="16" customWidth="1"/>
    <col min="15082" max="15082" width="2.5" style="16" customWidth="1"/>
    <col min="15083" max="15085" width="1.25" style="16" customWidth="1"/>
    <col min="15086" max="15086" width="2.5" style="16" customWidth="1"/>
    <col min="15087" max="15090" width="1.25" style="16" customWidth="1"/>
    <col min="15091" max="15091" width="2.5" style="16" customWidth="1"/>
    <col min="15092" max="15092" width="1.25" style="16" customWidth="1"/>
    <col min="15093" max="15094" width="0.625" style="16" customWidth="1"/>
    <col min="15095" max="15095" width="1.25" style="16" customWidth="1"/>
    <col min="15096" max="15096" width="2.5" style="16" customWidth="1"/>
    <col min="15097" max="15100" width="1.25" style="16" customWidth="1"/>
    <col min="15101" max="15101" width="2.5" style="16" customWidth="1"/>
    <col min="15102" max="15104" width="1.25" style="16" customWidth="1"/>
    <col min="15105" max="15105" width="2.5" style="16" customWidth="1"/>
    <col min="15106" max="15106" width="1.875" style="16" customWidth="1"/>
    <col min="15107" max="15109" width="3.125" style="16" customWidth="1"/>
    <col min="15110" max="15110" width="2.125" style="16" customWidth="1"/>
    <col min="15111" max="15112" width="2.625" style="16" customWidth="1"/>
    <col min="15113" max="15113" width="2.125" style="16" customWidth="1"/>
    <col min="15114" max="15115" width="2.625" style="16" customWidth="1"/>
    <col min="15116" max="15116" width="2.125" style="16" customWidth="1"/>
    <col min="15117" max="15118" width="2.625" style="16" customWidth="1"/>
    <col min="15119" max="15119" width="2.125" style="16" customWidth="1"/>
    <col min="15120" max="15121" width="2.625" style="16" customWidth="1"/>
    <col min="15122" max="15122" width="2.125" style="16" customWidth="1"/>
    <col min="15123" max="15124" width="2.625" style="16" customWidth="1"/>
    <col min="15125" max="15334" width="3.125" style="16"/>
    <col min="15335" max="15335" width="2.625" style="16" customWidth="1"/>
    <col min="15336" max="15337" width="2.75" style="16" customWidth="1"/>
    <col min="15338" max="15338" width="2.5" style="16" customWidth="1"/>
    <col min="15339" max="15341" width="1.25" style="16" customWidth="1"/>
    <col min="15342" max="15342" width="2.5" style="16" customWidth="1"/>
    <col min="15343" max="15346" width="1.25" style="16" customWidth="1"/>
    <col min="15347" max="15347" width="2.5" style="16" customWidth="1"/>
    <col min="15348" max="15348" width="1.25" style="16" customWidth="1"/>
    <col min="15349" max="15350" width="0.625" style="16" customWidth="1"/>
    <col min="15351" max="15351" width="1.25" style="16" customWidth="1"/>
    <col min="15352" max="15352" width="2.5" style="16" customWidth="1"/>
    <col min="15353" max="15356" width="1.25" style="16" customWidth="1"/>
    <col min="15357" max="15357" width="2.5" style="16" customWidth="1"/>
    <col min="15358" max="15360" width="1.25" style="16" customWidth="1"/>
    <col min="15361" max="15361" width="2.5" style="16" customWidth="1"/>
    <col min="15362" max="15362" width="1.875" style="16" customWidth="1"/>
    <col min="15363" max="15365" width="3.125" style="16" customWidth="1"/>
    <col min="15366" max="15366" width="2.125" style="16" customWidth="1"/>
    <col min="15367" max="15368" width="2.625" style="16" customWidth="1"/>
    <col min="15369" max="15369" width="2.125" style="16" customWidth="1"/>
    <col min="15370" max="15371" width="2.625" style="16" customWidth="1"/>
    <col min="15372" max="15372" width="2.125" style="16" customWidth="1"/>
    <col min="15373" max="15374" width="2.625" style="16" customWidth="1"/>
    <col min="15375" max="15375" width="2.125" style="16" customWidth="1"/>
    <col min="15376" max="15377" width="2.625" style="16" customWidth="1"/>
    <col min="15378" max="15378" width="2.125" style="16" customWidth="1"/>
    <col min="15379" max="15380" width="2.625" style="16" customWidth="1"/>
    <col min="15381" max="15590" width="3.125" style="16"/>
    <col min="15591" max="15591" width="2.625" style="16" customWidth="1"/>
    <col min="15592" max="15593" width="2.75" style="16" customWidth="1"/>
    <col min="15594" max="15594" width="2.5" style="16" customWidth="1"/>
    <col min="15595" max="15597" width="1.25" style="16" customWidth="1"/>
    <col min="15598" max="15598" width="2.5" style="16" customWidth="1"/>
    <col min="15599" max="15602" width="1.25" style="16" customWidth="1"/>
    <col min="15603" max="15603" width="2.5" style="16" customWidth="1"/>
    <col min="15604" max="15604" width="1.25" style="16" customWidth="1"/>
    <col min="15605" max="15606" width="0.625" style="16" customWidth="1"/>
    <col min="15607" max="15607" width="1.25" style="16" customWidth="1"/>
    <col min="15608" max="15608" width="2.5" style="16" customWidth="1"/>
    <col min="15609" max="15612" width="1.25" style="16" customWidth="1"/>
    <col min="15613" max="15613" width="2.5" style="16" customWidth="1"/>
    <col min="15614" max="15616" width="1.25" style="16" customWidth="1"/>
    <col min="15617" max="15617" width="2.5" style="16" customWidth="1"/>
    <col min="15618" max="15618" width="1.875" style="16" customWidth="1"/>
    <col min="15619" max="15621" width="3.125" style="16" customWidth="1"/>
    <col min="15622" max="15622" width="2.125" style="16" customWidth="1"/>
    <col min="15623" max="15624" width="2.625" style="16" customWidth="1"/>
    <col min="15625" max="15625" width="2.125" style="16" customWidth="1"/>
    <col min="15626" max="15627" width="2.625" style="16" customWidth="1"/>
    <col min="15628" max="15628" width="2.125" style="16" customWidth="1"/>
    <col min="15629" max="15630" width="2.625" style="16" customWidth="1"/>
    <col min="15631" max="15631" width="2.125" style="16" customWidth="1"/>
    <col min="15632" max="15633" width="2.625" style="16" customWidth="1"/>
    <col min="15634" max="15634" width="2.125" style="16" customWidth="1"/>
    <col min="15635" max="15636" width="2.625" style="16" customWidth="1"/>
    <col min="15637" max="15846" width="3.125" style="16"/>
    <col min="15847" max="15847" width="2.625" style="16" customWidth="1"/>
    <col min="15848" max="15849" width="2.75" style="16" customWidth="1"/>
    <col min="15850" max="15850" width="2.5" style="16" customWidth="1"/>
    <col min="15851" max="15853" width="1.25" style="16" customWidth="1"/>
    <col min="15854" max="15854" width="2.5" style="16" customWidth="1"/>
    <col min="15855" max="15858" width="1.25" style="16" customWidth="1"/>
    <col min="15859" max="15859" width="2.5" style="16" customWidth="1"/>
    <col min="15860" max="15860" width="1.25" style="16" customWidth="1"/>
    <col min="15861" max="15862" width="0.625" style="16" customWidth="1"/>
    <col min="15863" max="15863" width="1.25" style="16" customWidth="1"/>
    <col min="15864" max="15864" width="2.5" style="16" customWidth="1"/>
    <col min="15865" max="15868" width="1.25" style="16" customWidth="1"/>
    <col min="15869" max="15869" width="2.5" style="16" customWidth="1"/>
    <col min="15870" max="15872" width="1.25" style="16" customWidth="1"/>
    <col min="15873" max="15873" width="2.5" style="16" customWidth="1"/>
    <col min="15874" max="15874" width="1.875" style="16" customWidth="1"/>
    <col min="15875" max="15877" width="3.125" style="16" customWidth="1"/>
    <col min="15878" max="15878" width="2.125" style="16" customWidth="1"/>
    <col min="15879" max="15880" width="2.625" style="16" customWidth="1"/>
    <col min="15881" max="15881" width="2.125" style="16" customWidth="1"/>
    <col min="15882" max="15883" width="2.625" style="16" customWidth="1"/>
    <col min="15884" max="15884" width="2.125" style="16" customWidth="1"/>
    <col min="15885" max="15886" width="2.625" style="16" customWidth="1"/>
    <col min="15887" max="15887" width="2.125" style="16" customWidth="1"/>
    <col min="15888" max="15889" width="2.625" style="16" customWidth="1"/>
    <col min="15890" max="15890" width="2.125" style="16" customWidth="1"/>
    <col min="15891" max="15892" width="2.625" style="16" customWidth="1"/>
    <col min="15893" max="16102" width="3.125" style="16"/>
    <col min="16103" max="16103" width="2.625" style="16" customWidth="1"/>
    <col min="16104" max="16105" width="2.75" style="16" customWidth="1"/>
    <col min="16106" max="16106" width="2.5" style="16" customWidth="1"/>
    <col min="16107" max="16109" width="1.25" style="16" customWidth="1"/>
    <col min="16110" max="16110" width="2.5" style="16" customWidth="1"/>
    <col min="16111" max="16114" width="1.25" style="16" customWidth="1"/>
    <col min="16115" max="16115" width="2.5" style="16" customWidth="1"/>
    <col min="16116" max="16116" width="1.25" style="16" customWidth="1"/>
    <col min="16117" max="16118" width="0.625" style="16" customWidth="1"/>
    <col min="16119" max="16119" width="1.25" style="16" customWidth="1"/>
    <col min="16120" max="16120" width="2.5" style="16" customWidth="1"/>
    <col min="16121" max="16124" width="1.25" style="16" customWidth="1"/>
    <col min="16125" max="16125" width="2.5" style="16" customWidth="1"/>
    <col min="16126" max="16128" width="1.25" style="16" customWidth="1"/>
    <col min="16129" max="16129" width="2.5" style="16" customWidth="1"/>
    <col min="16130" max="16130" width="1.875" style="16" customWidth="1"/>
    <col min="16131" max="16133" width="3.125" style="16" customWidth="1"/>
    <col min="16134" max="16134" width="2.125" style="16" customWidth="1"/>
    <col min="16135" max="16136" width="2.625" style="16" customWidth="1"/>
    <col min="16137" max="16137" width="2.125" style="16" customWidth="1"/>
    <col min="16138" max="16139" width="2.625" style="16" customWidth="1"/>
    <col min="16140" max="16140" width="2.125" style="16" customWidth="1"/>
    <col min="16141" max="16142" width="2.625" style="16" customWidth="1"/>
    <col min="16143" max="16143" width="2.125" style="16" customWidth="1"/>
    <col min="16144" max="16145" width="2.625" style="16" customWidth="1"/>
    <col min="16146" max="16146" width="2.125" style="16" customWidth="1"/>
    <col min="16147" max="16148" width="2.625" style="16" customWidth="1"/>
    <col min="16149" max="16384" width="3.125" style="16"/>
  </cols>
  <sheetData>
    <row r="1" spans="2:37" ht="17.25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2:37" ht="14.25" thickBot="1"/>
    <row r="3" spans="2:37" ht="19.5" customHeight="1">
      <c r="B3" s="670" t="s">
        <v>28</v>
      </c>
      <c r="C3" s="671"/>
      <c r="D3" s="672"/>
      <c r="E3" s="282" t="str">
        <f>IF(ISBLANK(選手権ｴﾝﾄﾘｰ申込書!F3),"",選手権ｴﾝﾄﾘｰ申込書!F3)</f>
        <v/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4"/>
      <c r="AD3" s="30"/>
      <c r="AE3" s="30"/>
      <c r="AF3" s="30"/>
      <c r="AG3" s="23"/>
      <c r="AH3" s="23"/>
      <c r="AI3" s="22"/>
      <c r="AJ3" s="22"/>
      <c r="AK3" s="22"/>
    </row>
    <row r="4" spans="2:37" ht="7.5" customHeight="1">
      <c r="B4" s="673"/>
      <c r="C4" s="674"/>
      <c r="D4" s="675"/>
      <c r="E4" s="285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7"/>
      <c r="AD4" s="30"/>
      <c r="AE4" s="30"/>
      <c r="AF4" s="30"/>
      <c r="AG4" s="23"/>
      <c r="AH4" s="23"/>
      <c r="AI4" s="23"/>
      <c r="AJ4" s="23"/>
      <c r="AK4" s="23"/>
    </row>
    <row r="5" spans="2:37" ht="9.75" customHeight="1">
      <c r="B5" s="676" t="s">
        <v>57</v>
      </c>
      <c r="C5" s="677"/>
      <c r="D5" s="678"/>
      <c r="E5" s="20"/>
      <c r="F5" s="31"/>
      <c r="G5" s="31"/>
      <c r="H5" s="31"/>
      <c r="I5" s="682" t="str">
        <f>IF(ISBLANK(選手権ｴﾝﾄﾘｰ申込書!J5),"",選手権ｴﾝﾄﾘｰ申込書!J5)</f>
        <v/>
      </c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416" t="s">
        <v>27</v>
      </c>
      <c r="V5" s="496" t="str">
        <f>IF(ISBLANK(選手権ｴﾝﾄﾘｰ申込書!W5),"",選手権ｴﾝﾄﾘｰ申込書!W7)</f>
        <v/>
      </c>
      <c r="W5" s="496"/>
      <c r="X5" s="496"/>
      <c r="Y5" s="496"/>
      <c r="Z5" s="496" t="s">
        <v>58</v>
      </c>
      <c r="AA5" s="496"/>
      <c r="AB5" s="684"/>
      <c r="AD5" s="30"/>
      <c r="AE5" s="30"/>
      <c r="AF5" s="30"/>
      <c r="AG5" s="23"/>
      <c r="AH5" s="23"/>
      <c r="AI5" s="22"/>
      <c r="AJ5" s="22"/>
      <c r="AK5" s="22"/>
    </row>
    <row r="6" spans="2:37" ht="9.75" customHeight="1">
      <c r="B6" s="679"/>
      <c r="C6" s="680"/>
      <c r="D6" s="681"/>
      <c r="E6" s="14"/>
      <c r="F6" s="24"/>
      <c r="G6" s="24"/>
      <c r="H6" s="24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419"/>
      <c r="V6" s="395"/>
      <c r="W6" s="395"/>
      <c r="X6" s="395"/>
      <c r="Y6" s="395"/>
      <c r="Z6" s="395"/>
      <c r="AA6" s="395"/>
      <c r="AB6" s="685"/>
      <c r="AD6" s="30"/>
      <c r="AE6" s="30"/>
      <c r="AF6" s="30"/>
      <c r="AG6" s="23"/>
      <c r="AH6" s="23"/>
      <c r="AI6" s="22"/>
      <c r="AJ6" s="22"/>
      <c r="AK6" s="22"/>
    </row>
    <row r="7" spans="2:37" ht="9.75" customHeight="1">
      <c r="B7" s="689" t="s">
        <v>33</v>
      </c>
      <c r="C7" s="690"/>
      <c r="D7" s="691"/>
      <c r="E7" s="20"/>
      <c r="F7" s="31"/>
      <c r="G7" s="31"/>
      <c r="H7" s="31"/>
      <c r="I7" s="682" t="str">
        <f>IF(ISBLANK(選手権ｴﾝﾄﾘｰ申込書!J7),"",選手権ｴﾝﾄﾘｰ申込書!J7)</f>
        <v/>
      </c>
      <c r="J7" s="682"/>
      <c r="K7" s="682"/>
      <c r="L7" s="682"/>
      <c r="M7" s="682"/>
      <c r="N7" s="682"/>
      <c r="O7" s="682"/>
      <c r="P7" s="682"/>
      <c r="Q7" s="682"/>
      <c r="R7" s="682"/>
      <c r="S7" s="682"/>
      <c r="T7" s="682"/>
      <c r="U7" s="416" t="s">
        <v>27</v>
      </c>
      <c r="V7" s="496" t="str">
        <f>IF(ISBLANK(選手権ｴﾝﾄﾘｰ申込書!W7),"",選手権ｴﾝﾄﾘｰ申込書!W7)</f>
        <v/>
      </c>
      <c r="W7" s="496"/>
      <c r="X7" s="496"/>
      <c r="Y7" s="496"/>
      <c r="Z7" s="496" t="s">
        <v>58</v>
      </c>
      <c r="AA7" s="496"/>
      <c r="AB7" s="684"/>
      <c r="AD7" s="30"/>
      <c r="AE7" s="30"/>
      <c r="AF7" s="30"/>
      <c r="AG7" s="23"/>
      <c r="AH7" s="23"/>
      <c r="AI7" s="23"/>
      <c r="AJ7" s="23"/>
      <c r="AK7" s="23"/>
    </row>
    <row r="8" spans="2:37" ht="9.75" customHeight="1">
      <c r="B8" s="665"/>
      <c r="C8" s="666"/>
      <c r="D8" s="667"/>
      <c r="E8" s="14"/>
      <c r="F8" s="24"/>
      <c r="G8" s="24"/>
      <c r="H8" s="24"/>
      <c r="I8" s="683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419"/>
      <c r="V8" s="395"/>
      <c r="W8" s="395"/>
      <c r="X8" s="395"/>
      <c r="Y8" s="395"/>
      <c r="Z8" s="395"/>
      <c r="AA8" s="395"/>
      <c r="AB8" s="685"/>
      <c r="AD8" s="30"/>
      <c r="AE8" s="30"/>
      <c r="AF8" s="30"/>
      <c r="AG8" s="23"/>
      <c r="AH8" s="23"/>
      <c r="AI8" s="22"/>
      <c r="AJ8" s="22"/>
      <c r="AK8" s="22"/>
    </row>
    <row r="9" spans="2:37" ht="7.5" customHeight="1">
      <c r="B9" s="692" t="s">
        <v>35</v>
      </c>
      <c r="C9" s="496"/>
      <c r="D9" s="423"/>
      <c r="E9" s="20"/>
      <c r="F9" s="31"/>
      <c r="G9" s="31"/>
      <c r="H9" s="31"/>
      <c r="I9" s="31"/>
      <c r="J9" s="416" t="str">
        <f>IF(ISBLANK(選手権ｴﾝﾄﾘｰ申込書!K9),"",選手権ｴﾝﾄﾘｰ申込書!K9)</f>
        <v/>
      </c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31"/>
      <c r="Y9" s="31"/>
      <c r="Z9" s="31"/>
      <c r="AA9" s="31"/>
      <c r="AB9" s="32"/>
      <c r="AD9" s="30"/>
      <c r="AE9" s="30"/>
      <c r="AF9" s="30"/>
      <c r="AG9" s="23"/>
      <c r="AH9" s="23"/>
      <c r="AI9" s="22"/>
      <c r="AJ9" s="22"/>
      <c r="AK9" s="22"/>
    </row>
    <row r="10" spans="2:37" ht="12" customHeight="1">
      <c r="B10" s="693"/>
      <c r="C10" s="359"/>
      <c r="D10" s="694"/>
      <c r="E10" s="14"/>
      <c r="F10" s="24"/>
      <c r="G10" s="24"/>
      <c r="H10" s="24"/>
      <c r="I10" s="24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24"/>
      <c r="Y10" s="24"/>
      <c r="Z10" s="24"/>
      <c r="AA10" s="24"/>
      <c r="AB10" s="33"/>
      <c r="AD10" s="26"/>
      <c r="AE10" s="26"/>
      <c r="AF10" s="26"/>
      <c r="AG10" s="27"/>
      <c r="AH10" s="26"/>
      <c r="AI10" s="26"/>
      <c r="AJ10" s="27"/>
      <c r="AK10" s="26"/>
    </row>
    <row r="11" spans="2:37" ht="19.5" customHeight="1">
      <c r="B11" s="695"/>
      <c r="C11" s="395"/>
      <c r="D11" s="424"/>
      <c r="E11" s="11"/>
      <c r="F11" s="12"/>
      <c r="G11" s="12"/>
      <c r="H11" s="12"/>
      <c r="I11" s="12"/>
      <c r="J11" s="439" t="str">
        <f>IF(ISBLANK(選手権ｴﾝﾄﾘｰ申込書!K11),"",選手権ｴﾝﾄﾘｰ申込書!K11)</f>
        <v/>
      </c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12"/>
      <c r="Y11" s="12"/>
      <c r="Z11" s="12"/>
      <c r="AA11" s="12"/>
      <c r="AB11" s="34"/>
      <c r="AD11" s="18"/>
      <c r="AE11" s="26"/>
      <c r="AF11" s="26"/>
      <c r="AG11" s="26"/>
      <c r="AH11" s="26"/>
      <c r="AI11" s="26"/>
      <c r="AJ11" s="26"/>
      <c r="AK11" s="26"/>
    </row>
    <row r="12" spans="2:37" ht="19.5" customHeight="1" thickBot="1">
      <c r="B12" s="686" t="s">
        <v>38</v>
      </c>
      <c r="C12" s="687"/>
      <c r="D12" s="688"/>
      <c r="E12" s="35"/>
      <c r="F12" s="36"/>
      <c r="G12" s="36"/>
      <c r="H12" s="36"/>
      <c r="I12" s="36"/>
      <c r="J12" s="460" t="str">
        <f>IF(ISBLANK(選手権ｴﾝﾄﾘｰ申込書!K12),"",選手権ｴﾝﾄﾘｰ申込書!K12)</f>
        <v/>
      </c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0"/>
      <c r="W12" s="460"/>
      <c r="X12" s="36"/>
      <c r="Y12" s="36"/>
      <c r="Z12" s="36"/>
      <c r="AA12" s="36"/>
      <c r="AB12" s="37"/>
      <c r="AD12" s="26"/>
      <c r="AE12" s="26"/>
      <c r="AF12" s="26"/>
      <c r="AG12" s="26"/>
      <c r="AH12" s="26"/>
      <c r="AI12" s="26"/>
      <c r="AJ12" s="26"/>
      <c r="AK12" s="26"/>
    </row>
    <row r="13" spans="2:37">
      <c r="B13" s="665" t="s">
        <v>10</v>
      </c>
      <c r="C13" s="666"/>
      <c r="D13" s="667"/>
      <c r="E13" s="655" t="s">
        <v>11</v>
      </c>
      <c r="F13" s="656"/>
      <c r="G13" s="656"/>
      <c r="H13" s="657"/>
      <c r="I13" s="14"/>
      <c r="J13" s="668" t="s">
        <v>39</v>
      </c>
      <c r="K13" s="668"/>
      <c r="L13" s="668"/>
      <c r="M13" s="668"/>
      <c r="N13" s="668"/>
      <c r="O13" s="668"/>
      <c r="P13" s="668"/>
      <c r="Q13" s="668"/>
      <c r="R13" s="668"/>
      <c r="S13" s="668"/>
      <c r="T13" s="668"/>
      <c r="U13" s="668"/>
      <c r="V13" s="668"/>
      <c r="W13" s="668"/>
      <c r="X13" s="15"/>
      <c r="Y13" s="655" t="s">
        <v>13</v>
      </c>
      <c r="Z13" s="656"/>
      <c r="AA13" s="656"/>
      <c r="AB13" s="669"/>
    </row>
    <row r="14" spans="2:37" ht="18.75">
      <c r="B14" s="663" t="s">
        <v>40</v>
      </c>
      <c r="C14" s="664"/>
      <c r="D14" s="664"/>
      <c r="E14" s="328" t="str">
        <f>IF(ISBLANK(選手権ｴﾝﾄﾘｰ申込書!F14),"",選手権ｴﾝﾄﾘｰ申込書!F14)</f>
        <v/>
      </c>
      <c r="F14" s="245"/>
      <c r="G14" s="245"/>
      <c r="H14" s="329"/>
      <c r="I14" s="11"/>
      <c r="J14" s="245" t="str">
        <f>IF(ISBLANK(選手権ｴﾝﾄﾘｰ申込書!K14),"",選手権ｴﾝﾄﾘｰ申込書!K14)</f>
        <v/>
      </c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13"/>
      <c r="Y14" s="330" t="str">
        <f>IF(ISBLANK(選手権ｴﾝﾄﾘｰ申込書!Z14),"",選手権ｴﾝﾄﾘｰ申込書!Z14)</f>
        <v/>
      </c>
      <c r="Z14" s="331"/>
      <c r="AA14" s="331"/>
      <c r="AB14" s="332"/>
      <c r="AD14" s="9"/>
      <c r="AE14" s="40"/>
      <c r="AF14" s="9"/>
      <c r="AG14" s="9"/>
      <c r="AH14" s="9"/>
      <c r="AI14" s="9"/>
    </row>
    <row r="15" spans="2:37" ht="18.75">
      <c r="B15" s="663" t="s">
        <v>41</v>
      </c>
      <c r="C15" s="664"/>
      <c r="D15" s="664"/>
      <c r="E15" s="328" t="str">
        <f>IF(ISBLANK(選手権ｴﾝﾄﾘｰ申込書!F15),"",選手権ｴﾝﾄﾘｰ申込書!F15)</f>
        <v/>
      </c>
      <c r="F15" s="245"/>
      <c r="G15" s="245"/>
      <c r="H15" s="329"/>
      <c r="I15" s="11"/>
      <c r="J15" s="245" t="str">
        <f>IF(ISBLANK(選手権ｴﾝﾄﾘｰ申込書!K15),"",選手権ｴﾝﾄﾘｰ申込書!K15)</f>
        <v/>
      </c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13"/>
      <c r="Y15" s="330" t="str">
        <f>IF(ISBLANK(選手権ｴﾝﾄﾘｰ申込書!Z15),"",選手権ｴﾝﾄﾘｰ申込書!Z15)</f>
        <v/>
      </c>
      <c r="Z15" s="331"/>
      <c r="AA15" s="331"/>
      <c r="AB15" s="332"/>
      <c r="AD15" s="9"/>
      <c r="AE15" s="9"/>
      <c r="AF15" s="9"/>
      <c r="AG15" s="9"/>
      <c r="AH15" s="9"/>
      <c r="AI15" s="9"/>
    </row>
    <row r="16" spans="2:37" ht="18.75">
      <c r="B16" s="663" t="s">
        <v>42</v>
      </c>
      <c r="C16" s="664"/>
      <c r="D16" s="664"/>
      <c r="E16" s="328" t="str">
        <f>IF(ISBLANK(選手権ｴﾝﾄﾘｰ申込書!F16),"",選手権ｴﾝﾄﾘｰ申込書!F16)</f>
        <v/>
      </c>
      <c r="F16" s="245"/>
      <c r="G16" s="245"/>
      <c r="H16" s="329"/>
      <c r="I16" s="11"/>
      <c r="J16" s="245" t="str">
        <f>IF(ISBLANK(選手権ｴﾝﾄﾘｰ申込書!K16),"",選手権ｴﾝﾄﾘｰ申込書!K16)</f>
        <v/>
      </c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13"/>
      <c r="Y16" s="330" t="str">
        <f>IF(ISBLANK(選手権ｴﾝﾄﾘｰ申込書!Z16),"",選手権ｴﾝﾄﾘｰ申込書!Z16)</f>
        <v/>
      </c>
      <c r="Z16" s="331"/>
      <c r="AA16" s="331"/>
      <c r="AB16" s="332"/>
      <c r="AD16" s="9"/>
      <c r="AE16" s="9"/>
      <c r="AF16" s="9"/>
      <c r="AG16" s="9"/>
      <c r="AH16" s="9"/>
      <c r="AI16" s="9"/>
    </row>
    <row r="17" spans="2:35" ht="18.75">
      <c r="B17" s="663" t="s">
        <v>43</v>
      </c>
      <c r="C17" s="664"/>
      <c r="D17" s="664"/>
      <c r="E17" s="328" t="str">
        <f>IF(ISBLANK(選手権ｴﾝﾄﾘｰ申込書!F17),"",選手権ｴﾝﾄﾘｰ申込書!F17)</f>
        <v/>
      </c>
      <c r="F17" s="245"/>
      <c r="G17" s="245"/>
      <c r="H17" s="329"/>
      <c r="I17" s="11"/>
      <c r="J17" s="245" t="str">
        <f>IF(ISBLANK(選手権ｴﾝﾄﾘｰ申込書!K17),"",選手権ｴﾝﾄﾘｰ申込書!K17)</f>
        <v/>
      </c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13"/>
      <c r="Y17" s="330" t="str">
        <f>IF(ISBLANK(選手権ｴﾝﾄﾘｰ申込書!Z17),"",選手権ｴﾝﾄﾘｰ申込書!Z17)</f>
        <v/>
      </c>
      <c r="Z17" s="331"/>
      <c r="AA17" s="331"/>
      <c r="AB17" s="332"/>
      <c r="AD17" s="9"/>
      <c r="AE17" s="9"/>
      <c r="AF17" s="9"/>
      <c r="AG17" s="9"/>
      <c r="AH17" s="9"/>
      <c r="AI17" s="9"/>
    </row>
    <row r="18" spans="2:35" ht="18.75">
      <c r="B18" s="663" t="s">
        <v>44</v>
      </c>
      <c r="C18" s="664"/>
      <c r="D18" s="664"/>
      <c r="E18" s="328" t="str">
        <f>IF(ISBLANK(選手権ｴﾝﾄﾘｰ申込書!F18),"",選手権ｴﾝﾄﾘｰ申込書!F18)</f>
        <v/>
      </c>
      <c r="F18" s="245"/>
      <c r="G18" s="245"/>
      <c r="H18" s="329"/>
      <c r="I18" s="11"/>
      <c r="J18" s="245" t="str">
        <f>IF(ISBLANK(選手権ｴﾝﾄﾘｰ申込書!K18),"",選手権ｴﾝﾄﾘｰ申込書!K18)</f>
        <v/>
      </c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13"/>
      <c r="Y18" s="330" t="str">
        <f>IF(ISBLANK(選手権ｴﾝﾄﾘｰ申込書!Z18),"",選手権ｴﾝﾄﾘｰ申込書!Z18)</f>
        <v/>
      </c>
      <c r="Z18" s="331"/>
      <c r="AA18" s="331"/>
      <c r="AB18" s="332"/>
      <c r="AD18" s="9"/>
      <c r="AE18" s="9"/>
      <c r="AF18" s="9"/>
      <c r="AG18" s="9"/>
      <c r="AH18" s="9"/>
      <c r="AI18" s="9"/>
    </row>
    <row r="19" spans="2:35" ht="18.75">
      <c r="B19" s="663" t="s">
        <v>45</v>
      </c>
      <c r="C19" s="664"/>
      <c r="D19" s="664"/>
      <c r="E19" s="328" t="str">
        <f>IF(ISBLANK(選手権ｴﾝﾄﾘｰ申込書!F19),"",選手権ｴﾝﾄﾘｰ申込書!F19)</f>
        <v/>
      </c>
      <c r="F19" s="245"/>
      <c r="G19" s="245"/>
      <c r="H19" s="329"/>
      <c r="I19" s="11"/>
      <c r="J19" s="245" t="str">
        <f>IF(ISBLANK(選手権ｴﾝﾄﾘｰ申込書!K19),"",選手権ｴﾝﾄﾘｰ申込書!K19)</f>
        <v/>
      </c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13"/>
      <c r="Y19" s="330" t="str">
        <f>IF(ISBLANK(選手権ｴﾝﾄﾘｰ申込書!Z19),"",選手権ｴﾝﾄﾘｰ申込書!Z19)</f>
        <v/>
      </c>
      <c r="Z19" s="331"/>
      <c r="AA19" s="331"/>
      <c r="AB19" s="332"/>
      <c r="AD19" s="9"/>
      <c r="AE19" s="9"/>
      <c r="AF19" s="9"/>
      <c r="AG19" s="9"/>
      <c r="AH19" s="9"/>
      <c r="AI19" s="9"/>
    </row>
    <row r="20" spans="2:35" ht="18.75">
      <c r="B20" s="663" t="s">
        <v>46</v>
      </c>
      <c r="C20" s="664"/>
      <c r="D20" s="664"/>
      <c r="E20" s="328" t="str">
        <f>IF(ISBLANK(選手権ｴﾝﾄﾘｰ申込書!F20),"",選手権ｴﾝﾄﾘｰ申込書!F20)</f>
        <v/>
      </c>
      <c r="F20" s="245"/>
      <c r="G20" s="245"/>
      <c r="H20" s="329"/>
      <c r="I20" s="11"/>
      <c r="J20" s="245" t="str">
        <f>IF(ISBLANK(選手権ｴﾝﾄﾘｰ申込書!K20),"",選手権ｴﾝﾄﾘｰ申込書!K20)</f>
        <v/>
      </c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13"/>
      <c r="Y20" s="330" t="str">
        <f>IF(ISBLANK(選手権ｴﾝﾄﾘｰ申込書!Z20),"",選手権ｴﾝﾄﾘｰ申込書!Z20)</f>
        <v/>
      </c>
      <c r="Z20" s="331"/>
      <c r="AA20" s="331"/>
      <c r="AB20" s="332"/>
      <c r="AD20" s="9"/>
      <c r="AE20" s="9"/>
      <c r="AF20" s="9"/>
      <c r="AG20" s="9"/>
      <c r="AH20" s="9"/>
      <c r="AI20" s="9"/>
    </row>
    <row r="21" spans="2:35" ht="18.75">
      <c r="B21" s="663" t="s">
        <v>47</v>
      </c>
      <c r="C21" s="664"/>
      <c r="D21" s="664"/>
      <c r="E21" s="328" t="str">
        <f>IF(ISBLANK(選手権ｴﾝﾄﾘｰ申込書!F21),"",選手権ｴﾝﾄﾘｰ申込書!F21)</f>
        <v/>
      </c>
      <c r="F21" s="245"/>
      <c r="G21" s="245"/>
      <c r="H21" s="329"/>
      <c r="I21" s="11"/>
      <c r="J21" s="245" t="str">
        <f>IF(ISBLANK(選手権ｴﾝﾄﾘｰ申込書!K21),"",選手権ｴﾝﾄﾘｰ申込書!K21)</f>
        <v/>
      </c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13"/>
      <c r="Y21" s="330" t="str">
        <f>IF(ISBLANK(選手権ｴﾝﾄﾘｰ申込書!Z21),"",選手権ｴﾝﾄﾘｰ申込書!Z21)</f>
        <v/>
      </c>
      <c r="Z21" s="331"/>
      <c r="AA21" s="331"/>
      <c r="AB21" s="332"/>
      <c r="AD21" s="9"/>
      <c r="AE21" s="9"/>
      <c r="AF21" s="9"/>
      <c r="AG21" s="9"/>
      <c r="AH21" s="9"/>
      <c r="AI21" s="9"/>
    </row>
    <row r="22" spans="2:35" ht="18.75">
      <c r="B22" s="663" t="s">
        <v>48</v>
      </c>
      <c r="C22" s="664"/>
      <c r="D22" s="664"/>
      <c r="E22" s="328" t="str">
        <f>IF(ISBLANK(選手権ｴﾝﾄﾘｰ申込書!F22),"",選手権ｴﾝﾄﾘｰ申込書!F22)</f>
        <v/>
      </c>
      <c r="F22" s="245"/>
      <c r="G22" s="245"/>
      <c r="H22" s="329"/>
      <c r="I22" s="11"/>
      <c r="J22" s="245" t="str">
        <f>IF(ISBLANK(選手権ｴﾝﾄﾘｰ申込書!K22),"",選手権ｴﾝﾄﾘｰ申込書!K22)</f>
        <v/>
      </c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13"/>
      <c r="Y22" s="330" t="str">
        <f>IF(ISBLANK(選手権ｴﾝﾄﾘｰ申込書!Z22),"",選手権ｴﾝﾄﾘｰ申込書!Z22)</f>
        <v/>
      </c>
      <c r="Z22" s="331"/>
      <c r="AA22" s="331"/>
      <c r="AB22" s="332"/>
      <c r="AD22" s="9"/>
      <c r="AE22" s="9"/>
      <c r="AF22" s="9"/>
      <c r="AG22" s="9"/>
      <c r="AH22" s="9"/>
      <c r="AI22" s="9"/>
    </row>
    <row r="23" spans="2:35" ht="18.75">
      <c r="B23" s="663">
        <v>10</v>
      </c>
      <c r="C23" s="664"/>
      <c r="D23" s="664"/>
      <c r="E23" s="328" t="str">
        <f>IF(ISBLANK(選手権ｴﾝﾄﾘｰ申込書!F23),"",選手権ｴﾝﾄﾘｰ申込書!F23)</f>
        <v/>
      </c>
      <c r="F23" s="245"/>
      <c r="G23" s="245"/>
      <c r="H23" s="329"/>
      <c r="I23" s="11"/>
      <c r="J23" s="245" t="str">
        <f>IF(ISBLANK(選手権ｴﾝﾄﾘｰ申込書!K23),"",選手権ｴﾝﾄﾘｰ申込書!K23)</f>
        <v/>
      </c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13"/>
      <c r="Y23" s="330" t="str">
        <f>IF(ISBLANK(選手権ｴﾝﾄﾘｰ申込書!Z23),"",選手権ｴﾝﾄﾘｰ申込書!Z23)</f>
        <v/>
      </c>
      <c r="Z23" s="331"/>
      <c r="AA23" s="331"/>
      <c r="AB23" s="332"/>
      <c r="AD23" s="9"/>
      <c r="AE23" s="9"/>
      <c r="AF23" s="9"/>
      <c r="AG23" s="9"/>
      <c r="AH23" s="9"/>
      <c r="AI23" s="9"/>
    </row>
    <row r="24" spans="2:35" ht="18.75">
      <c r="B24" s="663">
        <v>11</v>
      </c>
      <c r="C24" s="664"/>
      <c r="D24" s="664"/>
      <c r="E24" s="328" t="str">
        <f>IF(ISBLANK(選手権ｴﾝﾄﾘｰ申込書!F24),"",選手権ｴﾝﾄﾘｰ申込書!F24)</f>
        <v/>
      </c>
      <c r="F24" s="245"/>
      <c r="G24" s="245"/>
      <c r="H24" s="329"/>
      <c r="I24" s="11"/>
      <c r="J24" s="245" t="str">
        <f>IF(ISBLANK(選手権ｴﾝﾄﾘｰ申込書!K24),"",選手権ｴﾝﾄﾘｰ申込書!K24)</f>
        <v/>
      </c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13"/>
      <c r="Y24" s="330" t="str">
        <f>IF(ISBLANK(選手権ｴﾝﾄﾘｰ申込書!Z24),"",選手権ｴﾝﾄﾘｰ申込書!Z24)</f>
        <v/>
      </c>
      <c r="Z24" s="331"/>
      <c r="AA24" s="331"/>
      <c r="AB24" s="332"/>
      <c r="AD24" s="9"/>
      <c r="AE24" s="9"/>
      <c r="AF24" s="9"/>
      <c r="AG24" s="9"/>
      <c r="AH24" s="9"/>
      <c r="AI24" s="9"/>
    </row>
    <row r="25" spans="2:35" ht="18.75">
      <c r="B25" s="663">
        <v>12</v>
      </c>
      <c r="C25" s="664"/>
      <c r="D25" s="664"/>
      <c r="E25" s="328" t="str">
        <f>IF(ISBLANK(選手権ｴﾝﾄﾘｰ申込書!F25),"",選手権ｴﾝﾄﾘｰ申込書!F25)</f>
        <v/>
      </c>
      <c r="F25" s="245"/>
      <c r="G25" s="245"/>
      <c r="H25" s="329"/>
      <c r="I25" s="11"/>
      <c r="J25" s="245" t="str">
        <f>IF(ISBLANK(選手権ｴﾝﾄﾘｰ申込書!K25),"",選手権ｴﾝﾄﾘｰ申込書!K25)</f>
        <v/>
      </c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13"/>
      <c r="Y25" s="330" t="str">
        <f>IF(ISBLANK(選手権ｴﾝﾄﾘｰ申込書!Z25),"",選手権ｴﾝﾄﾘｰ申込書!Z25)</f>
        <v/>
      </c>
      <c r="Z25" s="331"/>
      <c r="AA25" s="331"/>
      <c r="AB25" s="332"/>
      <c r="AD25" s="9"/>
      <c r="AE25" s="9"/>
      <c r="AF25" s="9"/>
      <c r="AG25" s="9"/>
      <c r="AH25" s="9"/>
      <c r="AI25" s="9"/>
    </row>
    <row r="26" spans="2:35" ht="18.75">
      <c r="B26" s="663">
        <v>13</v>
      </c>
      <c r="C26" s="664"/>
      <c r="D26" s="664"/>
      <c r="E26" s="328" t="str">
        <f>IF(ISBLANK(選手権ｴﾝﾄﾘｰ申込書!F26),"",選手権ｴﾝﾄﾘｰ申込書!F26)</f>
        <v/>
      </c>
      <c r="F26" s="245"/>
      <c r="G26" s="245"/>
      <c r="H26" s="329"/>
      <c r="I26" s="11"/>
      <c r="J26" s="245" t="str">
        <f>IF(ISBLANK(選手権ｴﾝﾄﾘｰ申込書!K26),"",選手権ｴﾝﾄﾘｰ申込書!K26)</f>
        <v/>
      </c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13"/>
      <c r="Y26" s="330" t="str">
        <f>IF(ISBLANK(選手権ｴﾝﾄﾘｰ申込書!Z26),"",選手権ｴﾝﾄﾘｰ申込書!Z26)</f>
        <v/>
      </c>
      <c r="Z26" s="331"/>
      <c r="AA26" s="331"/>
      <c r="AB26" s="332"/>
      <c r="AD26" s="9"/>
      <c r="AE26" s="9"/>
      <c r="AF26" s="9"/>
      <c r="AG26" s="9"/>
      <c r="AH26" s="9"/>
      <c r="AI26" s="9"/>
    </row>
    <row r="27" spans="2:35" ht="18.75">
      <c r="B27" s="663">
        <v>14</v>
      </c>
      <c r="C27" s="664"/>
      <c r="D27" s="664"/>
      <c r="E27" s="328" t="str">
        <f>IF(ISBLANK(選手権ｴﾝﾄﾘｰ申込書!F27),"",選手権ｴﾝﾄﾘｰ申込書!F27)</f>
        <v/>
      </c>
      <c r="F27" s="245"/>
      <c r="G27" s="245"/>
      <c r="H27" s="329"/>
      <c r="I27" s="11"/>
      <c r="J27" s="245" t="str">
        <f>IF(ISBLANK(選手権ｴﾝﾄﾘｰ申込書!K27),"",選手権ｴﾝﾄﾘｰ申込書!K27)</f>
        <v/>
      </c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13"/>
      <c r="Y27" s="330" t="str">
        <f>IF(ISBLANK(選手権ｴﾝﾄﾘｰ申込書!Z27),"",選手権ｴﾝﾄﾘｰ申込書!Z27)</f>
        <v/>
      </c>
      <c r="Z27" s="331"/>
      <c r="AA27" s="331"/>
      <c r="AB27" s="332"/>
      <c r="AD27" s="9"/>
      <c r="AE27" s="9"/>
      <c r="AF27" s="9"/>
      <c r="AG27" s="9"/>
      <c r="AH27" s="9"/>
      <c r="AI27" s="9"/>
    </row>
    <row r="28" spans="2:35" ht="18.75">
      <c r="B28" s="663">
        <v>15</v>
      </c>
      <c r="C28" s="664"/>
      <c r="D28" s="664"/>
      <c r="E28" s="328" t="str">
        <f>IF(ISBLANK(選手権ｴﾝﾄﾘｰ申込書!F28),"",選手権ｴﾝﾄﾘｰ申込書!F28)</f>
        <v/>
      </c>
      <c r="F28" s="245"/>
      <c r="G28" s="245"/>
      <c r="H28" s="329"/>
      <c r="I28" s="11"/>
      <c r="J28" s="245" t="str">
        <f>IF(ISBLANK(選手権ｴﾝﾄﾘｰ申込書!K28),"",選手権ｴﾝﾄﾘｰ申込書!K28)</f>
        <v/>
      </c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13"/>
      <c r="Y28" s="330" t="str">
        <f>IF(ISBLANK(選手権ｴﾝﾄﾘｰ申込書!Z28),"",選手権ｴﾝﾄﾘｰ申込書!Z28)</f>
        <v/>
      </c>
      <c r="Z28" s="331"/>
      <c r="AA28" s="331"/>
      <c r="AB28" s="332"/>
      <c r="AD28" s="9"/>
      <c r="AE28" s="9"/>
      <c r="AF28" s="9"/>
      <c r="AG28" s="9"/>
      <c r="AH28" s="9"/>
      <c r="AI28" s="9"/>
    </row>
    <row r="29" spans="2:35" ht="18.75">
      <c r="B29" s="663">
        <v>16</v>
      </c>
      <c r="C29" s="664"/>
      <c r="D29" s="664"/>
      <c r="E29" s="328" t="str">
        <f>IF(ISBLANK(選手権ｴﾝﾄﾘｰ申込書!F29),"",選手権ｴﾝﾄﾘｰ申込書!F29)</f>
        <v/>
      </c>
      <c r="F29" s="245"/>
      <c r="G29" s="245"/>
      <c r="H29" s="329"/>
      <c r="I29" s="11"/>
      <c r="J29" s="245" t="str">
        <f>IF(ISBLANK(選手権ｴﾝﾄﾘｰ申込書!K29),"",選手権ｴﾝﾄﾘｰ申込書!K29)</f>
        <v/>
      </c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13"/>
      <c r="Y29" s="330" t="str">
        <f>IF(ISBLANK(選手権ｴﾝﾄﾘｰ申込書!Z29),"",選手権ｴﾝﾄﾘｰ申込書!Z29)</f>
        <v/>
      </c>
      <c r="Z29" s="331"/>
      <c r="AA29" s="331"/>
      <c r="AB29" s="332"/>
      <c r="AD29" s="9"/>
      <c r="AE29" s="9"/>
      <c r="AF29" s="9"/>
      <c r="AG29" s="9"/>
      <c r="AH29" s="9"/>
      <c r="AI29" s="9"/>
    </row>
    <row r="30" spans="2:35" ht="18.75">
      <c r="B30" s="663">
        <v>17</v>
      </c>
      <c r="C30" s="664"/>
      <c r="D30" s="664"/>
      <c r="E30" s="328" t="str">
        <f>IF(ISBLANK(選手権ｴﾝﾄﾘｰ申込書!F30),"",選手権ｴﾝﾄﾘｰ申込書!F30)</f>
        <v/>
      </c>
      <c r="F30" s="245"/>
      <c r="G30" s="245"/>
      <c r="H30" s="329"/>
      <c r="I30" s="11"/>
      <c r="J30" s="245" t="str">
        <f>IF(ISBLANK(選手権ｴﾝﾄﾘｰ申込書!K30),"",選手権ｴﾝﾄﾘｰ申込書!K30)</f>
        <v/>
      </c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13"/>
      <c r="Y30" s="330" t="str">
        <f>IF(ISBLANK(選手権ｴﾝﾄﾘｰ申込書!Z30),"",選手権ｴﾝﾄﾘｰ申込書!Z30)</f>
        <v/>
      </c>
      <c r="Z30" s="331"/>
      <c r="AA30" s="331"/>
      <c r="AB30" s="332"/>
      <c r="AD30" s="9"/>
      <c r="AE30" s="9"/>
      <c r="AF30" s="9"/>
      <c r="AG30" s="9"/>
      <c r="AH30" s="9"/>
      <c r="AI30" s="9"/>
    </row>
    <row r="31" spans="2:35" ht="18.75">
      <c r="B31" s="663">
        <v>18</v>
      </c>
      <c r="C31" s="664"/>
      <c r="D31" s="664"/>
      <c r="E31" s="328" t="str">
        <f>IF(ISBLANK(選手権ｴﾝﾄﾘｰ申込書!F31),"",選手権ｴﾝﾄﾘｰ申込書!F31)</f>
        <v/>
      </c>
      <c r="F31" s="245"/>
      <c r="G31" s="245"/>
      <c r="H31" s="329"/>
      <c r="I31" s="11"/>
      <c r="J31" s="245" t="str">
        <f>IF(ISBLANK(選手権ｴﾝﾄﾘｰ申込書!K31),"",選手権ｴﾝﾄﾘｰ申込書!K31)</f>
        <v/>
      </c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13"/>
      <c r="Y31" s="330" t="str">
        <f>IF(ISBLANK(選手権ｴﾝﾄﾘｰ申込書!Z31),"",選手権ｴﾝﾄﾘｰ申込書!Z31)</f>
        <v/>
      </c>
      <c r="Z31" s="331"/>
      <c r="AA31" s="331"/>
      <c r="AB31" s="332"/>
      <c r="AD31" s="18"/>
      <c r="AE31" s="9"/>
      <c r="AF31" s="9"/>
      <c r="AG31" s="9"/>
      <c r="AH31" s="9"/>
      <c r="AI31" s="9"/>
    </row>
    <row r="32" spans="2:35" ht="18.75">
      <c r="B32" s="663">
        <v>19</v>
      </c>
      <c r="C32" s="664"/>
      <c r="D32" s="664"/>
      <c r="E32" s="328" t="str">
        <f>IF(ISBLANK(選手権ｴﾝﾄﾘｰ申込書!F32),"",選手権ｴﾝﾄﾘｰ申込書!F32)</f>
        <v/>
      </c>
      <c r="F32" s="245"/>
      <c r="G32" s="245"/>
      <c r="H32" s="329"/>
      <c r="I32" s="11"/>
      <c r="J32" s="245" t="str">
        <f>IF(ISBLANK(選手権ｴﾝﾄﾘｰ申込書!K32),"",選手権ｴﾝﾄﾘｰ申込書!K32)</f>
        <v/>
      </c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13"/>
      <c r="Y32" s="330" t="str">
        <f>IF(ISBLANK(選手権ｴﾝﾄﾘｰ申込書!Z32),"",選手権ｴﾝﾄﾘｰ申込書!Z32)</f>
        <v/>
      </c>
      <c r="Z32" s="331"/>
      <c r="AA32" s="331"/>
      <c r="AB32" s="332"/>
      <c r="AD32" s="9"/>
      <c r="AE32" s="9"/>
      <c r="AF32" s="9"/>
      <c r="AG32" s="9"/>
      <c r="AH32" s="9"/>
      <c r="AI32" s="9"/>
    </row>
    <row r="33" spans="2:37" ht="18.75">
      <c r="B33" s="663">
        <v>20</v>
      </c>
      <c r="C33" s="664"/>
      <c r="D33" s="664"/>
      <c r="E33" s="328" t="str">
        <f>IF(ISBLANK(選手権ｴﾝﾄﾘｰ申込書!F33),"",選手権ｴﾝﾄﾘｰ申込書!F33)</f>
        <v/>
      </c>
      <c r="F33" s="245"/>
      <c r="G33" s="245"/>
      <c r="H33" s="329"/>
      <c r="I33" s="11"/>
      <c r="J33" s="245" t="str">
        <f>IF(ISBLANK(選手権ｴﾝﾄﾘｰ申込書!K33),"",選手権ｴﾝﾄﾘｰ申込書!K33)</f>
        <v/>
      </c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13"/>
      <c r="Y33" s="330" t="str">
        <f>IF(ISBLANK(選手権ｴﾝﾄﾘｰ申込書!Z33),"",選手権ｴﾝﾄﾘｰ申込書!Z33)</f>
        <v/>
      </c>
      <c r="Z33" s="331"/>
      <c r="AA33" s="331"/>
      <c r="AB33" s="332"/>
      <c r="AD33" s="9"/>
      <c r="AE33" s="9"/>
      <c r="AF33" s="9"/>
      <c r="AG33" s="9"/>
      <c r="AH33" s="9"/>
      <c r="AI33" s="9"/>
    </row>
    <row r="34" spans="2:37" ht="18.75">
      <c r="B34" s="663">
        <v>21</v>
      </c>
      <c r="C34" s="664"/>
      <c r="D34" s="664"/>
      <c r="E34" s="328" t="str">
        <f>IF(ISBLANK(選手権ｴﾝﾄﾘｰ申込書!F34),"",選手権ｴﾝﾄﾘｰ申込書!F34)</f>
        <v/>
      </c>
      <c r="F34" s="245"/>
      <c r="G34" s="245"/>
      <c r="H34" s="329"/>
      <c r="I34" s="11"/>
      <c r="J34" s="245" t="str">
        <f>IF(ISBLANK(選手権ｴﾝﾄﾘｰ申込書!K34),"",選手権ｴﾝﾄﾘｰ申込書!K34)</f>
        <v/>
      </c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13"/>
      <c r="Y34" s="330" t="str">
        <f>IF(ISBLANK(選手権ｴﾝﾄﾘｰ申込書!Z34),"",選手権ｴﾝﾄﾘｰ申込書!Z34)</f>
        <v/>
      </c>
      <c r="Z34" s="331"/>
      <c r="AA34" s="331"/>
      <c r="AB34" s="332"/>
      <c r="AD34" s="9"/>
      <c r="AE34" s="9"/>
      <c r="AF34" s="9"/>
      <c r="AG34" s="9"/>
      <c r="AH34" s="9"/>
      <c r="AI34" s="9"/>
    </row>
    <row r="35" spans="2:37" ht="18.75">
      <c r="B35" s="663">
        <v>22</v>
      </c>
      <c r="C35" s="664"/>
      <c r="D35" s="664"/>
      <c r="E35" s="328" t="str">
        <f>IF(ISBLANK(選手権ｴﾝﾄﾘｰ申込書!F35),"",選手権ｴﾝﾄﾘｰ申込書!F35)</f>
        <v/>
      </c>
      <c r="F35" s="245"/>
      <c r="G35" s="245"/>
      <c r="H35" s="329"/>
      <c r="I35" s="11"/>
      <c r="J35" s="245" t="str">
        <f>IF(ISBLANK(選手権ｴﾝﾄﾘｰ申込書!K35),"",選手権ｴﾝﾄﾘｰ申込書!K35)</f>
        <v/>
      </c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13"/>
      <c r="Y35" s="330" t="str">
        <f>IF(ISBLANK(選手権ｴﾝﾄﾘｰ申込書!Z35),"",選手権ｴﾝﾄﾘｰ申込書!Z35)</f>
        <v/>
      </c>
      <c r="Z35" s="331"/>
      <c r="AA35" s="331"/>
      <c r="AB35" s="332"/>
      <c r="AD35" s="9"/>
      <c r="AE35" s="9"/>
      <c r="AF35" s="9"/>
      <c r="AG35" s="9"/>
      <c r="AH35" s="9"/>
      <c r="AI35" s="9"/>
    </row>
    <row r="36" spans="2:37" ht="18.75">
      <c r="B36" s="663">
        <v>23</v>
      </c>
      <c r="C36" s="664"/>
      <c r="D36" s="664"/>
      <c r="E36" s="328" t="str">
        <f>IF(ISBLANK(選手権ｴﾝﾄﾘｰ申込書!F36),"",選手権ｴﾝﾄﾘｰ申込書!F36)</f>
        <v/>
      </c>
      <c r="F36" s="245"/>
      <c r="G36" s="245"/>
      <c r="H36" s="329"/>
      <c r="I36" s="11"/>
      <c r="J36" s="245" t="str">
        <f>IF(ISBLANK(選手権ｴﾝﾄﾘｰ申込書!K36),"",選手権ｴﾝﾄﾘｰ申込書!K36)</f>
        <v/>
      </c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13"/>
      <c r="Y36" s="330" t="str">
        <f>IF(ISBLANK(選手権ｴﾝﾄﾘｰ申込書!Z36),"",選手権ｴﾝﾄﾘｰ申込書!Z36)</f>
        <v/>
      </c>
      <c r="Z36" s="331"/>
      <c r="AA36" s="331"/>
      <c r="AB36" s="332"/>
      <c r="AD36" s="9"/>
      <c r="AE36" s="9"/>
      <c r="AF36" s="9"/>
      <c r="AG36" s="9"/>
      <c r="AH36" s="9"/>
      <c r="AI36" s="9"/>
    </row>
    <row r="37" spans="2:37" ht="18.75">
      <c r="B37" s="663">
        <v>24</v>
      </c>
      <c r="C37" s="664"/>
      <c r="D37" s="664"/>
      <c r="E37" s="328" t="str">
        <f>IF(ISBLANK(選手権ｴﾝﾄﾘｰ申込書!F37),"",選手権ｴﾝﾄﾘｰ申込書!F37)</f>
        <v/>
      </c>
      <c r="F37" s="245"/>
      <c r="G37" s="245"/>
      <c r="H37" s="329"/>
      <c r="I37" s="11"/>
      <c r="J37" s="245" t="str">
        <f>IF(ISBLANK(選手権ｴﾝﾄﾘｰ申込書!K37),"",選手権ｴﾝﾄﾘｰ申込書!K37)</f>
        <v/>
      </c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13"/>
      <c r="Y37" s="330" t="str">
        <f>IF(ISBLANK(選手権ｴﾝﾄﾘｰ申込書!Z37),"",選手権ｴﾝﾄﾘｰ申込書!Z37)</f>
        <v/>
      </c>
      <c r="Z37" s="331"/>
      <c r="AA37" s="331"/>
      <c r="AB37" s="332"/>
      <c r="AD37" s="9"/>
      <c r="AE37" s="9"/>
      <c r="AF37" s="9"/>
      <c r="AG37" s="9"/>
      <c r="AH37" s="9"/>
      <c r="AI37" s="9"/>
    </row>
    <row r="38" spans="2:37" ht="19.5" thickBot="1">
      <c r="B38" s="647">
        <v>25</v>
      </c>
      <c r="C38" s="648"/>
      <c r="D38" s="648"/>
      <c r="E38" s="328" t="str">
        <f>IF(ISBLANK(選手権ｴﾝﾄﾘｰ申込書!F38),"",選手権ｴﾝﾄﾘｰ申込書!F38)</f>
        <v/>
      </c>
      <c r="F38" s="245"/>
      <c r="G38" s="245"/>
      <c r="H38" s="329"/>
      <c r="I38" s="20"/>
      <c r="J38" s="245" t="str">
        <f>IF(ISBLANK(選手権ｴﾝﾄﾘｰ申込書!K38),"",選手権ｴﾝﾄﾘｰ申込書!K38)</f>
        <v/>
      </c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1"/>
      <c r="Y38" s="330" t="str">
        <f>IF(ISBLANK(選手権ｴﾝﾄﾘｰ申込書!Z38),"",選手権ｴﾝﾄﾘｰ申込書!Z38)</f>
        <v/>
      </c>
      <c r="Z38" s="331"/>
      <c r="AA38" s="331"/>
      <c r="AB38" s="332"/>
      <c r="AD38" s="9"/>
      <c r="AE38" s="9"/>
      <c r="AF38" s="9"/>
      <c r="AG38" s="9"/>
      <c r="AH38" s="9"/>
      <c r="AI38" s="9"/>
    </row>
    <row r="39" spans="2:37" ht="16.5" customHeight="1">
      <c r="B39" s="649" t="s">
        <v>49</v>
      </c>
      <c r="C39" s="652" t="s">
        <v>50</v>
      </c>
      <c r="D39" s="655"/>
      <c r="E39" s="656"/>
      <c r="F39" s="656"/>
      <c r="G39" s="656"/>
      <c r="H39" s="656"/>
      <c r="I39" s="656"/>
      <c r="J39" s="657"/>
      <c r="K39" s="658" t="s">
        <v>51</v>
      </c>
      <c r="L39" s="658"/>
      <c r="M39" s="658"/>
      <c r="N39" s="658"/>
      <c r="O39" s="658"/>
      <c r="P39" s="658"/>
      <c r="Q39" s="659"/>
      <c r="R39" s="660" t="s">
        <v>52</v>
      </c>
      <c r="S39" s="658"/>
      <c r="T39" s="658"/>
      <c r="U39" s="658"/>
      <c r="V39" s="658"/>
      <c r="W39" s="659"/>
      <c r="X39" s="660" t="s">
        <v>53</v>
      </c>
      <c r="Y39" s="658"/>
      <c r="Z39" s="658"/>
      <c r="AA39" s="658"/>
      <c r="AB39" s="661"/>
    </row>
    <row r="40" spans="2:37" ht="18.75" customHeight="1">
      <c r="B40" s="650"/>
      <c r="C40" s="653"/>
      <c r="D40" s="662" t="s">
        <v>15</v>
      </c>
      <c r="E40" s="359"/>
      <c r="F40" s="359"/>
      <c r="G40" s="638" t="s">
        <v>16</v>
      </c>
      <c r="H40" s="638"/>
      <c r="I40" s="638"/>
      <c r="J40" s="638"/>
      <c r="K40" s="389" t="str">
        <f>IF(ISBLANK(選手権ｴﾝﾄﾘｰ申込書!L40),"",選手権ｴﾝﾄﾘｰ申込書!L40)</f>
        <v/>
      </c>
      <c r="L40" s="389"/>
      <c r="M40" s="389"/>
      <c r="N40" s="389"/>
      <c r="O40" s="389"/>
      <c r="P40" s="389"/>
      <c r="Q40" s="389"/>
      <c r="R40" s="389" t="str">
        <f>IF(ISBLANK(選手権ｴﾝﾄﾘｰ申込書!S40),"",選手権ｴﾝﾄﾘｰ申込書!S40)</f>
        <v/>
      </c>
      <c r="S40" s="389"/>
      <c r="T40" s="389"/>
      <c r="U40" s="389"/>
      <c r="V40" s="389"/>
      <c r="W40" s="389"/>
      <c r="X40" s="389" t="str">
        <f>IF(ISBLANK(選手権ｴﾝﾄﾘｰ申込書!Y40),"",選手権ｴﾝﾄﾘｰ申込書!Y40)</f>
        <v/>
      </c>
      <c r="Y40" s="389"/>
      <c r="Z40" s="389"/>
      <c r="AA40" s="389"/>
      <c r="AB40" s="390"/>
    </row>
    <row r="41" spans="2:37" ht="18.75" customHeight="1">
      <c r="B41" s="650"/>
      <c r="C41" s="653"/>
      <c r="D41" s="422"/>
      <c r="E41" s="395"/>
      <c r="F41" s="395"/>
      <c r="G41" s="389" t="s">
        <v>18</v>
      </c>
      <c r="H41" s="389"/>
      <c r="I41" s="389"/>
      <c r="J41" s="389"/>
      <c r="K41" s="389" t="str">
        <f>IF(ISBLANK(選手権ｴﾝﾄﾘｰ申込書!L41),"",選手権ｴﾝﾄﾘｰ申込書!L41)</f>
        <v/>
      </c>
      <c r="L41" s="389"/>
      <c r="M41" s="389"/>
      <c r="N41" s="389"/>
      <c r="O41" s="389"/>
      <c r="P41" s="389"/>
      <c r="Q41" s="389"/>
      <c r="R41" s="389" t="str">
        <f>IF(ISBLANK(選手権ｴﾝﾄﾘｰ申込書!S41),"",選手権ｴﾝﾄﾘｰ申込書!S41)</f>
        <v/>
      </c>
      <c r="S41" s="389"/>
      <c r="T41" s="389"/>
      <c r="U41" s="389"/>
      <c r="V41" s="389"/>
      <c r="W41" s="389"/>
      <c r="X41" s="389" t="str">
        <f>IF(ISBLANK(選手権ｴﾝﾄﾘｰ申込書!Y41),"",選手権ｴﾝﾄﾘｰ申込書!Y41)</f>
        <v/>
      </c>
      <c r="Y41" s="389"/>
      <c r="Z41" s="389"/>
      <c r="AA41" s="389"/>
      <c r="AB41" s="390"/>
    </row>
    <row r="42" spans="2:37" ht="18.75" customHeight="1">
      <c r="B42" s="650"/>
      <c r="C42" s="653"/>
      <c r="D42" s="421" t="s">
        <v>17</v>
      </c>
      <c r="E42" s="496"/>
      <c r="F42" s="496"/>
      <c r="G42" s="389" t="s">
        <v>16</v>
      </c>
      <c r="H42" s="389"/>
      <c r="I42" s="389"/>
      <c r="J42" s="389"/>
      <c r="K42" s="389" t="str">
        <f>IF(ISBLANK(選手権ｴﾝﾄﾘｰ申込書!L42),"",選手権ｴﾝﾄﾘｰ申込書!L42)</f>
        <v/>
      </c>
      <c r="L42" s="389"/>
      <c r="M42" s="389"/>
      <c r="N42" s="389"/>
      <c r="O42" s="389"/>
      <c r="P42" s="389"/>
      <c r="Q42" s="389"/>
      <c r="R42" s="389" t="str">
        <f>IF(ISBLANK(選手権ｴﾝﾄﾘｰ申込書!S42),"",選手権ｴﾝﾄﾘｰ申込書!S42)</f>
        <v/>
      </c>
      <c r="S42" s="389"/>
      <c r="T42" s="389"/>
      <c r="U42" s="389"/>
      <c r="V42" s="389"/>
      <c r="W42" s="389"/>
      <c r="X42" s="389" t="str">
        <f>IF(ISBLANK(選手権ｴﾝﾄﾘｰ申込書!Y42),"",選手権ｴﾝﾄﾘｰ申込書!Y42)</f>
        <v/>
      </c>
      <c r="Y42" s="389"/>
      <c r="Z42" s="389"/>
      <c r="AA42" s="389"/>
      <c r="AB42" s="390"/>
    </row>
    <row r="43" spans="2:37" ht="18.75" customHeight="1" thickBot="1">
      <c r="B43" s="651"/>
      <c r="C43" s="654"/>
      <c r="D43" s="497"/>
      <c r="E43" s="498"/>
      <c r="F43" s="498"/>
      <c r="G43" s="385" t="s">
        <v>18</v>
      </c>
      <c r="H43" s="385"/>
      <c r="I43" s="385"/>
      <c r="J43" s="385"/>
      <c r="K43" s="385" t="str">
        <f>IF(ISBLANK(選手権ｴﾝﾄﾘｰ申込書!L43),"",選手権ｴﾝﾄﾘｰ申込書!L43)</f>
        <v/>
      </c>
      <c r="L43" s="385"/>
      <c r="M43" s="385"/>
      <c r="N43" s="385"/>
      <c r="O43" s="385"/>
      <c r="P43" s="385"/>
      <c r="Q43" s="385"/>
      <c r="R43" s="385" t="str">
        <f>IF(ISBLANK(選手権ｴﾝﾄﾘｰ申込書!S43),"",選手権ｴﾝﾄﾘｰ申込書!S43)</f>
        <v/>
      </c>
      <c r="S43" s="385"/>
      <c r="T43" s="385"/>
      <c r="U43" s="385"/>
      <c r="V43" s="385"/>
      <c r="W43" s="385"/>
      <c r="X43" s="385" t="str">
        <f>IF(ISBLANK(選手権ｴﾝﾄﾘｰ申込書!Y43),"",選手権ｴﾝﾄﾘｰ申込書!Y43)</f>
        <v/>
      </c>
      <c r="Y43" s="385"/>
      <c r="Z43" s="385"/>
      <c r="AA43" s="385"/>
      <c r="AB43" s="387"/>
    </row>
    <row r="47" spans="2:37">
      <c r="E47" s="38"/>
      <c r="F47" s="38"/>
    </row>
    <row r="48" spans="2:37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E48" s="9"/>
      <c r="AF48" s="9"/>
      <c r="AG48" s="9"/>
      <c r="AH48" s="9"/>
      <c r="AI48" s="9"/>
      <c r="AJ48" s="9"/>
      <c r="AK48" s="9"/>
    </row>
  </sheetData>
  <mergeCells count="145">
    <mergeCell ref="B7:D8"/>
    <mergeCell ref="I7:T8"/>
    <mergeCell ref="U7:U8"/>
    <mergeCell ref="V7:Y8"/>
    <mergeCell ref="Z7:AB8"/>
    <mergeCell ref="Z5:AB6"/>
    <mergeCell ref="B3:D4"/>
    <mergeCell ref="E3:AB4"/>
    <mergeCell ref="B5:D6"/>
    <mergeCell ref="I5:T6"/>
    <mergeCell ref="U5:U6"/>
    <mergeCell ref="V5:Y6"/>
    <mergeCell ref="B13:D13"/>
    <mergeCell ref="E13:H13"/>
    <mergeCell ref="J13:W13"/>
    <mergeCell ref="Y13:AB13"/>
    <mergeCell ref="B14:D14"/>
    <mergeCell ref="E14:H14"/>
    <mergeCell ref="J14:W14"/>
    <mergeCell ref="Y14:AB14"/>
    <mergeCell ref="J11:W11"/>
    <mergeCell ref="B12:D12"/>
    <mergeCell ref="J12:W12"/>
    <mergeCell ref="B9:D11"/>
    <mergeCell ref="J9:W10"/>
    <mergeCell ref="B17:D17"/>
    <mergeCell ref="E17:H17"/>
    <mergeCell ref="J17:W17"/>
    <mergeCell ref="Y17:AB17"/>
    <mergeCell ref="B18:D18"/>
    <mergeCell ref="E18:H18"/>
    <mergeCell ref="J18:W18"/>
    <mergeCell ref="Y18:AB18"/>
    <mergeCell ref="B15:D15"/>
    <mergeCell ref="E15:H15"/>
    <mergeCell ref="J15:W15"/>
    <mergeCell ref="Y15:AB15"/>
    <mergeCell ref="B16:D16"/>
    <mergeCell ref="E16:H16"/>
    <mergeCell ref="J16:W16"/>
    <mergeCell ref="Y16:AB16"/>
    <mergeCell ref="B21:D21"/>
    <mergeCell ref="E21:H21"/>
    <mergeCell ref="J21:W21"/>
    <mergeCell ref="Y21:AB21"/>
    <mergeCell ref="B22:D22"/>
    <mergeCell ref="E22:H22"/>
    <mergeCell ref="J22:W22"/>
    <mergeCell ref="Y22:AB22"/>
    <mergeCell ref="B19:D19"/>
    <mergeCell ref="E19:H19"/>
    <mergeCell ref="J19:W19"/>
    <mergeCell ref="Y19:AB19"/>
    <mergeCell ref="B20:D20"/>
    <mergeCell ref="E20:H20"/>
    <mergeCell ref="J20:W20"/>
    <mergeCell ref="Y20:AB20"/>
    <mergeCell ref="B25:D25"/>
    <mergeCell ref="E25:H25"/>
    <mergeCell ref="J25:W25"/>
    <mergeCell ref="Y25:AB25"/>
    <mergeCell ref="B26:D26"/>
    <mergeCell ref="E26:H26"/>
    <mergeCell ref="J26:W26"/>
    <mergeCell ref="Y26:AB26"/>
    <mergeCell ref="B23:D23"/>
    <mergeCell ref="E23:H23"/>
    <mergeCell ref="J23:W23"/>
    <mergeCell ref="Y23:AB23"/>
    <mergeCell ref="B24:D24"/>
    <mergeCell ref="E24:H24"/>
    <mergeCell ref="J24:W24"/>
    <mergeCell ref="Y24:AB24"/>
    <mergeCell ref="B29:D29"/>
    <mergeCell ref="E29:H29"/>
    <mergeCell ref="J29:W29"/>
    <mergeCell ref="Y29:AB29"/>
    <mergeCell ref="B30:D30"/>
    <mergeCell ref="E30:H30"/>
    <mergeCell ref="J30:W30"/>
    <mergeCell ref="Y30:AB30"/>
    <mergeCell ref="B27:D27"/>
    <mergeCell ref="E27:H27"/>
    <mergeCell ref="J27:W27"/>
    <mergeCell ref="Y27:AB27"/>
    <mergeCell ref="B28:D28"/>
    <mergeCell ref="E28:H28"/>
    <mergeCell ref="J28:W28"/>
    <mergeCell ref="Y28:AB28"/>
    <mergeCell ref="B33:D33"/>
    <mergeCell ref="E33:H33"/>
    <mergeCell ref="J33:W33"/>
    <mergeCell ref="Y33:AB33"/>
    <mergeCell ref="B34:D34"/>
    <mergeCell ref="E34:H34"/>
    <mergeCell ref="J34:W34"/>
    <mergeCell ref="Y34:AB34"/>
    <mergeCell ref="B31:D31"/>
    <mergeCell ref="E31:H31"/>
    <mergeCell ref="J31:W31"/>
    <mergeCell ref="Y31:AB31"/>
    <mergeCell ref="B32:D32"/>
    <mergeCell ref="E32:H32"/>
    <mergeCell ref="J32:W32"/>
    <mergeCell ref="Y32:AB32"/>
    <mergeCell ref="B37:D37"/>
    <mergeCell ref="E37:H37"/>
    <mergeCell ref="J37:W37"/>
    <mergeCell ref="Y37:AB37"/>
    <mergeCell ref="B38:D38"/>
    <mergeCell ref="E38:H38"/>
    <mergeCell ref="J38:W38"/>
    <mergeCell ref="Y38:AB38"/>
    <mergeCell ref="B35:D35"/>
    <mergeCell ref="E35:H35"/>
    <mergeCell ref="J35:W35"/>
    <mergeCell ref="Y35:AB35"/>
    <mergeCell ref="B36:D36"/>
    <mergeCell ref="E36:H36"/>
    <mergeCell ref="J36:W36"/>
    <mergeCell ref="Y36:AB36"/>
    <mergeCell ref="X40:AB40"/>
    <mergeCell ref="G41:J41"/>
    <mergeCell ref="K41:Q41"/>
    <mergeCell ref="R41:W41"/>
    <mergeCell ref="X41:AB41"/>
    <mergeCell ref="B39:B43"/>
    <mergeCell ref="C39:C43"/>
    <mergeCell ref="D39:J39"/>
    <mergeCell ref="K39:Q39"/>
    <mergeCell ref="R39:W39"/>
    <mergeCell ref="X39:AB39"/>
    <mergeCell ref="D40:F41"/>
    <mergeCell ref="G40:J40"/>
    <mergeCell ref="K40:Q40"/>
    <mergeCell ref="R40:W40"/>
    <mergeCell ref="D42:F43"/>
    <mergeCell ref="G42:J42"/>
    <mergeCell ref="K42:Q42"/>
    <mergeCell ref="R42:W42"/>
    <mergeCell ref="X42:AB42"/>
    <mergeCell ref="G43:J43"/>
    <mergeCell ref="K43:Q43"/>
    <mergeCell ref="R43:W43"/>
    <mergeCell ref="X43:AB43"/>
  </mergeCells>
  <phoneticPr fontId="2"/>
  <dataValidations count="4">
    <dataValidation imeMode="off" allowBlank="1" showInputMessage="1" showErrorMessage="1" sqref="AH10:AI10 JC10:JD10 SY10:SZ10 ACU10:ACV10 AMQ10:AMR10 AWM10:AWN10 BGI10:BGJ10 BQE10:BQF10 CAA10:CAB10 CJW10:CJX10 CTS10:CTT10 DDO10:DDP10 DNK10:DNL10 DXG10:DXH10 EHC10:EHD10 EQY10:EQZ10 FAU10:FAV10 FKQ10:FKR10 FUM10:FUN10 GEI10:GEJ10 GOE10:GOF10 GYA10:GYB10 HHW10:HHX10 HRS10:HRT10 IBO10:IBP10 ILK10:ILL10 IVG10:IVH10 JFC10:JFD10 JOY10:JOZ10 JYU10:JYV10 KIQ10:KIR10 KSM10:KSN10 LCI10:LCJ10 LME10:LMF10 LWA10:LWB10 MFW10:MFX10 MPS10:MPT10 MZO10:MZP10 NJK10:NJL10 NTG10:NTH10 ODC10:ODD10 OMY10:OMZ10 OWU10:OWV10 PGQ10:PGR10 PQM10:PQN10 QAI10:QAJ10 QKE10:QKF10 QUA10:QUB10 RDW10:RDX10 RNS10:RNT10 RXO10:RXP10 SHK10:SHL10 SRG10:SRH10 TBC10:TBD10 TKY10:TKZ10 TUU10:TUV10 UEQ10:UER10 UOM10:UON10 UYI10:UYJ10 VIE10:VIF10 VSA10:VSB10 WBW10:WBX10 WLS10:WLT10 WVO10:WVP10 AH65546:AI65546 JC65546:JD65546 SY65546:SZ65546 ACU65546:ACV65546 AMQ65546:AMR65546 AWM65546:AWN65546 BGI65546:BGJ65546 BQE65546:BQF65546 CAA65546:CAB65546 CJW65546:CJX65546 CTS65546:CTT65546 DDO65546:DDP65546 DNK65546:DNL65546 DXG65546:DXH65546 EHC65546:EHD65546 EQY65546:EQZ65546 FAU65546:FAV65546 FKQ65546:FKR65546 FUM65546:FUN65546 GEI65546:GEJ65546 GOE65546:GOF65546 GYA65546:GYB65546 HHW65546:HHX65546 HRS65546:HRT65546 IBO65546:IBP65546 ILK65546:ILL65546 IVG65546:IVH65546 JFC65546:JFD65546 JOY65546:JOZ65546 JYU65546:JYV65546 KIQ65546:KIR65546 KSM65546:KSN65546 LCI65546:LCJ65546 LME65546:LMF65546 LWA65546:LWB65546 MFW65546:MFX65546 MPS65546:MPT65546 MZO65546:MZP65546 NJK65546:NJL65546 NTG65546:NTH65546 ODC65546:ODD65546 OMY65546:OMZ65546 OWU65546:OWV65546 PGQ65546:PGR65546 PQM65546:PQN65546 QAI65546:QAJ65546 QKE65546:QKF65546 QUA65546:QUB65546 RDW65546:RDX65546 RNS65546:RNT65546 RXO65546:RXP65546 SHK65546:SHL65546 SRG65546:SRH65546 TBC65546:TBD65546 TKY65546:TKZ65546 TUU65546:TUV65546 UEQ65546:UER65546 UOM65546:UON65546 UYI65546:UYJ65546 VIE65546:VIF65546 VSA65546:VSB65546 WBW65546:WBX65546 WLS65546:WLT65546 WVO65546:WVP65546 AH131082:AI131082 JC131082:JD131082 SY131082:SZ131082 ACU131082:ACV131082 AMQ131082:AMR131082 AWM131082:AWN131082 BGI131082:BGJ131082 BQE131082:BQF131082 CAA131082:CAB131082 CJW131082:CJX131082 CTS131082:CTT131082 DDO131082:DDP131082 DNK131082:DNL131082 DXG131082:DXH131082 EHC131082:EHD131082 EQY131082:EQZ131082 FAU131082:FAV131082 FKQ131082:FKR131082 FUM131082:FUN131082 GEI131082:GEJ131082 GOE131082:GOF131082 GYA131082:GYB131082 HHW131082:HHX131082 HRS131082:HRT131082 IBO131082:IBP131082 ILK131082:ILL131082 IVG131082:IVH131082 JFC131082:JFD131082 JOY131082:JOZ131082 JYU131082:JYV131082 KIQ131082:KIR131082 KSM131082:KSN131082 LCI131082:LCJ131082 LME131082:LMF131082 LWA131082:LWB131082 MFW131082:MFX131082 MPS131082:MPT131082 MZO131082:MZP131082 NJK131082:NJL131082 NTG131082:NTH131082 ODC131082:ODD131082 OMY131082:OMZ131082 OWU131082:OWV131082 PGQ131082:PGR131082 PQM131082:PQN131082 QAI131082:QAJ131082 QKE131082:QKF131082 QUA131082:QUB131082 RDW131082:RDX131082 RNS131082:RNT131082 RXO131082:RXP131082 SHK131082:SHL131082 SRG131082:SRH131082 TBC131082:TBD131082 TKY131082:TKZ131082 TUU131082:TUV131082 UEQ131082:UER131082 UOM131082:UON131082 UYI131082:UYJ131082 VIE131082:VIF131082 VSA131082:VSB131082 WBW131082:WBX131082 WLS131082:WLT131082 WVO131082:WVP131082 AH196618:AI196618 JC196618:JD196618 SY196618:SZ196618 ACU196618:ACV196618 AMQ196618:AMR196618 AWM196618:AWN196618 BGI196618:BGJ196618 BQE196618:BQF196618 CAA196618:CAB196618 CJW196618:CJX196618 CTS196618:CTT196618 DDO196618:DDP196618 DNK196618:DNL196618 DXG196618:DXH196618 EHC196618:EHD196618 EQY196618:EQZ196618 FAU196618:FAV196618 FKQ196618:FKR196618 FUM196618:FUN196618 GEI196618:GEJ196618 GOE196618:GOF196618 GYA196618:GYB196618 HHW196618:HHX196618 HRS196618:HRT196618 IBO196618:IBP196618 ILK196618:ILL196618 IVG196618:IVH196618 JFC196618:JFD196618 JOY196618:JOZ196618 JYU196618:JYV196618 KIQ196618:KIR196618 KSM196618:KSN196618 LCI196618:LCJ196618 LME196618:LMF196618 LWA196618:LWB196618 MFW196618:MFX196618 MPS196618:MPT196618 MZO196618:MZP196618 NJK196618:NJL196618 NTG196618:NTH196618 ODC196618:ODD196618 OMY196618:OMZ196618 OWU196618:OWV196618 PGQ196618:PGR196618 PQM196618:PQN196618 QAI196618:QAJ196618 QKE196618:QKF196618 QUA196618:QUB196618 RDW196618:RDX196618 RNS196618:RNT196618 RXO196618:RXP196618 SHK196618:SHL196618 SRG196618:SRH196618 TBC196618:TBD196618 TKY196618:TKZ196618 TUU196618:TUV196618 UEQ196618:UER196618 UOM196618:UON196618 UYI196618:UYJ196618 VIE196618:VIF196618 VSA196618:VSB196618 WBW196618:WBX196618 WLS196618:WLT196618 WVO196618:WVP196618 AH262154:AI262154 JC262154:JD262154 SY262154:SZ262154 ACU262154:ACV262154 AMQ262154:AMR262154 AWM262154:AWN262154 BGI262154:BGJ262154 BQE262154:BQF262154 CAA262154:CAB262154 CJW262154:CJX262154 CTS262154:CTT262154 DDO262154:DDP262154 DNK262154:DNL262154 DXG262154:DXH262154 EHC262154:EHD262154 EQY262154:EQZ262154 FAU262154:FAV262154 FKQ262154:FKR262154 FUM262154:FUN262154 GEI262154:GEJ262154 GOE262154:GOF262154 GYA262154:GYB262154 HHW262154:HHX262154 HRS262154:HRT262154 IBO262154:IBP262154 ILK262154:ILL262154 IVG262154:IVH262154 JFC262154:JFD262154 JOY262154:JOZ262154 JYU262154:JYV262154 KIQ262154:KIR262154 KSM262154:KSN262154 LCI262154:LCJ262154 LME262154:LMF262154 LWA262154:LWB262154 MFW262154:MFX262154 MPS262154:MPT262154 MZO262154:MZP262154 NJK262154:NJL262154 NTG262154:NTH262154 ODC262154:ODD262154 OMY262154:OMZ262154 OWU262154:OWV262154 PGQ262154:PGR262154 PQM262154:PQN262154 QAI262154:QAJ262154 QKE262154:QKF262154 QUA262154:QUB262154 RDW262154:RDX262154 RNS262154:RNT262154 RXO262154:RXP262154 SHK262154:SHL262154 SRG262154:SRH262154 TBC262154:TBD262154 TKY262154:TKZ262154 TUU262154:TUV262154 UEQ262154:UER262154 UOM262154:UON262154 UYI262154:UYJ262154 VIE262154:VIF262154 VSA262154:VSB262154 WBW262154:WBX262154 WLS262154:WLT262154 WVO262154:WVP262154 AH327690:AI327690 JC327690:JD327690 SY327690:SZ327690 ACU327690:ACV327690 AMQ327690:AMR327690 AWM327690:AWN327690 BGI327690:BGJ327690 BQE327690:BQF327690 CAA327690:CAB327690 CJW327690:CJX327690 CTS327690:CTT327690 DDO327690:DDP327690 DNK327690:DNL327690 DXG327690:DXH327690 EHC327690:EHD327690 EQY327690:EQZ327690 FAU327690:FAV327690 FKQ327690:FKR327690 FUM327690:FUN327690 GEI327690:GEJ327690 GOE327690:GOF327690 GYA327690:GYB327690 HHW327690:HHX327690 HRS327690:HRT327690 IBO327690:IBP327690 ILK327690:ILL327690 IVG327690:IVH327690 JFC327690:JFD327690 JOY327690:JOZ327690 JYU327690:JYV327690 KIQ327690:KIR327690 KSM327690:KSN327690 LCI327690:LCJ327690 LME327690:LMF327690 LWA327690:LWB327690 MFW327690:MFX327690 MPS327690:MPT327690 MZO327690:MZP327690 NJK327690:NJL327690 NTG327690:NTH327690 ODC327690:ODD327690 OMY327690:OMZ327690 OWU327690:OWV327690 PGQ327690:PGR327690 PQM327690:PQN327690 QAI327690:QAJ327690 QKE327690:QKF327690 QUA327690:QUB327690 RDW327690:RDX327690 RNS327690:RNT327690 RXO327690:RXP327690 SHK327690:SHL327690 SRG327690:SRH327690 TBC327690:TBD327690 TKY327690:TKZ327690 TUU327690:TUV327690 UEQ327690:UER327690 UOM327690:UON327690 UYI327690:UYJ327690 VIE327690:VIF327690 VSA327690:VSB327690 WBW327690:WBX327690 WLS327690:WLT327690 WVO327690:WVP327690 AH393226:AI393226 JC393226:JD393226 SY393226:SZ393226 ACU393226:ACV393226 AMQ393226:AMR393226 AWM393226:AWN393226 BGI393226:BGJ393226 BQE393226:BQF393226 CAA393226:CAB393226 CJW393226:CJX393226 CTS393226:CTT393226 DDO393226:DDP393226 DNK393226:DNL393226 DXG393226:DXH393226 EHC393226:EHD393226 EQY393226:EQZ393226 FAU393226:FAV393226 FKQ393226:FKR393226 FUM393226:FUN393226 GEI393226:GEJ393226 GOE393226:GOF393226 GYA393226:GYB393226 HHW393226:HHX393226 HRS393226:HRT393226 IBO393226:IBP393226 ILK393226:ILL393226 IVG393226:IVH393226 JFC393226:JFD393226 JOY393226:JOZ393226 JYU393226:JYV393226 KIQ393226:KIR393226 KSM393226:KSN393226 LCI393226:LCJ393226 LME393226:LMF393226 LWA393226:LWB393226 MFW393226:MFX393226 MPS393226:MPT393226 MZO393226:MZP393226 NJK393226:NJL393226 NTG393226:NTH393226 ODC393226:ODD393226 OMY393226:OMZ393226 OWU393226:OWV393226 PGQ393226:PGR393226 PQM393226:PQN393226 QAI393226:QAJ393226 QKE393226:QKF393226 QUA393226:QUB393226 RDW393226:RDX393226 RNS393226:RNT393226 RXO393226:RXP393226 SHK393226:SHL393226 SRG393226:SRH393226 TBC393226:TBD393226 TKY393226:TKZ393226 TUU393226:TUV393226 UEQ393226:UER393226 UOM393226:UON393226 UYI393226:UYJ393226 VIE393226:VIF393226 VSA393226:VSB393226 WBW393226:WBX393226 WLS393226:WLT393226 WVO393226:WVP393226 AH458762:AI458762 JC458762:JD458762 SY458762:SZ458762 ACU458762:ACV458762 AMQ458762:AMR458762 AWM458762:AWN458762 BGI458762:BGJ458762 BQE458762:BQF458762 CAA458762:CAB458762 CJW458762:CJX458762 CTS458762:CTT458762 DDO458762:DDP458762 DNK458762:DNL458762 DXG458762:DXH458762 EHC458762:EHD458762 EQY458762:EQZ458762 FAU458762:FAV458762 FKQ458762:FKR458762 FUM458762:FUN458762 GEI458762:GEJ458762 GOE458762:GOF458762 GYA458762:GYB458762 HHW458762:HHX458762 HRS458762:HRT458762 IBO458762:IBP458762 ILK458762:ILL458762 IVG458762:IVH458762 JFC458762:JFD458762 JOY458762:JOZ458762 JYU458762:JYV458762 KIQ458762:KIR458762 KSM458762:KSN458762 LCI458762:LCJ458762 LME458762:LMF458762 LWA458762:LWB458762 MFW458762:MFX458762 MPS458762:MPT458762 MZO458762:MZP458762 NJK458762:NJL458762 NTG458762:NTH458762 ODC458762:ODD458762 OMY458762:OMZ458762 OWU458762:OWV458762 PGQ458762:PGR458762 PQM458762:PQN458762 QAI458762:QAJ458762 QKE458762:QKF458762 QUA458762:QUB458762 RDW458762:RDX458762 RNS458762:RNT458762 RXO458762:RXP458762 SHK458762:SHL458762 SRG458762:SRH458762 TBC458762:TBD458762 TKY458762:TKZ458762 TUU458762:TUV458762 UEQ458762:UER458762 UOM458762:UON458762 UYI458762:UYJ458762 VIE458762:VIF458762 VSA458762:VSB458762 WBW458762:WBX458762 WLS458762:WLT458762 WVO458762:WVP458762 AH524298:AI524298 JC524298:JD524298 SY524298:SZ524298 ACU524298:ACV524298 AMQ524298:AMR524298 AWM524298:AWN524298 BGI524298:BGJ524298 BQE524298:BQF524298 CAA524298:CAB524298 CJW524298:CJX524298 CTS524298:CTT524298 DDO524298:DDP524298 DNK524298:DNL524298 DXG524298:DXH524298 EHC524298:EHD524298 EQY524298:EQZ524298 FAU524298:FAV524298 FKQ524298:FKR524298 FUM524298:FUN524298 GEI524298:GEJ524298 GOE524298:GOF524298 GYA524298:GYB524298 HHW524298:HHX524298 HRS524298:HRT524298 IBO524298:IBP524298 ILK524298:ILL524298 IVG524298:IVH524298 JFC524298:JFD524298 JOY524298:JOZ524298 JYU524298:JYV524298 KIQ524298:KIR524298 KSM524298:KSN524298 LCI524298:LCJ524298 LME524298:LMF524298 LWA524298:LWB524298 MFW524298:MFX524298 MPS524298:MPT524298 MZO524298:MZP524298 NJK524298:NJL524298 NTG524298:NTH524298 ODC524298:ODD524298 OMY524298:OMZ524298 OWU524298:OWV524298 PGQ524298:PGR524298 PQM524298:PQN524298 QAI524298:QAJ524298 QKE524298:QKF524298 QUA524298:QUB524298 RDW524298:RDX524298 RNS524298:RNT524298 RXO524298:RXP524298 SHK524298:SHL524298 SRG524298:SRH524298 TBC524298:TBD524298 TKY524298:TKZ524298 TUU524298:TUV524298 UEQ524298:UER524298 UOM524298:UON524298 UYI524298:UYJ524298 VIE524298:VIF524298 VSA524298:VSB524298 WBW524298:WBX524298 WLS524298:WLT524298 WVO524298:WVP524298 AH589834:AI589834 JC589834:JD589834 SY589834:SZ589834 ACU589834:ACV589834 AMQ589834:AMR589834 AWM589834:AWN589834 BGI589834:BGJ589834 BQE589834:BQF589834 CAA589834:CAB589834 CJW589834:CJX589834 CTS589834:CTT589834 DDO589834:DDP589834 DNK589834:DNL589834 DXG589834:DXH589834 EHC589834:EHD589834 EQY589834:EQZ589834 FAU589834:FAV589834 FKQ589834:FKR589834 FUM589834:FUN589834 GEI589834:GEJ589834 GOE589834:GOF589834 GYA589834:GYB589834 HHW589834:HHX589834 HRS589834:HRT589834 IBO589834:IBP589834 ILK589834:ILL589834 IVG589834:IVH589834 JFC589834:JFD589834 JOY589834:JOZ589834 JYU589834:JYV589834 KIQ589834:KIR589834 KSM589834:KSN589834 LCI589834:LCJ589834 LME589834:LMF589834 LWA589834:LWB589834 MFW589834:MFX589834 MPS589834:MPT589834 MZO589834:MZP589834 NJK589834:NJL589834 NTG589834:NTH589834 ODC589834:ODD589834 OMY589834:OMZ589834 OWU589834:OWV589834 PGQ589834:PGR589834 PQM589834:PQN589834 QAI589834:QAJ589834 QKE589834:QKF589834 QUA589834:QUB589834 RDW589834:RDX589834 RNS589834:RNT589834 RXO589834:RXP589834 SHK589834:SHL589834 SRG589834:SRH589834 TBC589834:TBD589834 TKY589834:TKZ589834 TUU589834:TUV589834 UEQ589834:UER589834 UOM589834:UON589834 UYI589834:UYJ589834 VIE589834:VIF589834 VSA589834:VSB589834 WBW589834:WBX589834 WLS589834:WLT589834 WVO589834:WVP589834 AH655370:AI655370 JC655370:JD655370 SY655370:SZ655370 ACU655370:ACV655370 AMQ655370:AMR655370 AWM655370:AWN655370 BGI655370:BGJ655370 BQE655370:BQF655370 CAA655370:CAB655370 CJW655370:CJX655370 CTS655370:CTT655370 DDO655370:DDP655370 DNK655370:DNL655370 DXG655370:DXH655370 EHC655370:EHD655370 EQY655370:EQZ655370 FAU655370:FAV655370 FKQ655370:FKR655370 FUM655370:FUN655370 GEI655370:GEJ655370 GOE655370:GOF655370 GYA655370:GYB655370 HHW655370:HHX655370 HRS655370:HRT655370 IBO655370:IBP655370 ILK655370:ILL655370 IVG655370:IVH655370 JFC655370:JFD655370 JOY655370:JOZ655370 JYU655370:JYV655370 KIQ655370:KIR655370 KSM655370:KSN655370 LCI655370:LCJ655370 LME655370:LMF655370 LWA655370:LWB655370 MFW655370:MFX655370 MPS655370:MPT655370 MZO655370:MZP655370 NJK655370:NJL655370 NTG655370:NTH655370 ODC655370:ODD655370 OMY655370:OMZ655370 OWU655370:OWV655370 PGQ655370:PGR655370 PQM655370:PQN655370 QAI655370:QAJ655370 QKE655370:QKF655370 QUA655370:QUB655370 RDW655370:RDX655370 RNS655370:RNT655370 RXO655370:RXP655370 SHK655370:SHL655370 SRG655370:SRH655370 TBC655370:TBD655370 TKY655370:TKZ655370 TUU655370:TUV655370 UEQ655370:UER655370 UOM655370:UON655370 UYI655370:UYJ655370 VIE655370:VIF655370 VSA655370:VSB655370 WBW655370:WBX655370 WLS655370:WLT655370 WVO655370:WVP655370 AH720906:AI720906 JC720906:JD720906 SY720906:SZ720906 ACU720906:ACV720906 AMQ720906:AMR720906 AWM720906:AWN720906 BGI720906:BGJ720906 BQE720906:BQF720906 CAA720906:CAB720906 CJW720906:CJX720906 CTS720906:CTT720906 DDO720906:DDP720906 DNK720906:DNL720906 DXG720906:DXH720906 EHC720906:EHD720906 EQY720906:EQZ720906 FAU720906:FAV720906 FKQ720906:FKR720906 FUM720906:FUN720906 GEI720906:GEJ720906 GOE720906:GOF720906 GYA720906:GYB720906 HHW720906:HHX720906 HRS720906:HRT720906 IBO720906:IBP720906 ILK720906:ILL720906 IVG720906:IVH720906 JFC720906:JFD720906 JOY720906:JOZ720906 JYU720906:JYV720906 KIQ720906:KIR720906 KSM720906:KSN720906 LCI720906:LCJ720906 LME720906:LMF720906 LWA720906:LWB720906 MFW720906:MFX720906 MPS720906:MPT720906 MZO720906:MZP720906 NJK720906:NJL720906 NTG720906:NTH720906 ODC720906:ODD720906 OMY720906:OMZ720906 OWU720906:OWV720906 PGQ720906:PGR720906 PQM720906:PQN720906 QAI720906:QAJ720906 QKE720906:QKF720906 QUA720906:QUB720906 RDW720906:RDX720906 RNS720906:RNT720906 RXO720906:RXP720906 SHK720906:SHL720906 SRG720906:SRH720906 TBC720906:TBD720906 TKY720906:TKZ720906 TUU720906:TUV720906 UEQ720906:UER720906 UOM720906:UON720906 UYI720906:UYJ720906 VIE720906:VIF720906 VSA720906:VSB720906 WBW720906:WBX720906 WLS720906:WLT720906 WVO720906:WVP720906 AH786442:AI786442 JC786442:JD786442 SY786442:SZ786442 ACU786442:ACV786442 AMQ786442:AMR786442 AWM786442:AWN786442 BGI786442:BGJ786442 BQE786442:BQF786442 CAA786442:CAB786442 CJW786442:CJX786442 CTS786442:CTT786442 DDO786442:DDP786442 DNK786442:DNL786442 DXG786442:DXH786442 EHC786442:EHD786442 EQY786442:EQZ786442 FAU786442:FAV786442 FKQ786442:FKR786442 FUM786442:FUN786442 GEI786442:GEJ786442 GOE786442:GOF786442 GYA786442:GYB786442 HHW786442:HHX786442 HRS786442:HRT786442 IBO786442:IBP786442 ILK786442:ILL786442 IVG786442:IVH786442 JFC786442:JFD786442 JOY786442:JOZ786442 JYU786442:JYV786442 KIQ786442:KIR786442 KSM786442:KSN786442 LCI786442:LCJ786442 LME786442:LMF786442 LWA786442:LWB786442 MFW786442:MFX786442 MPS786442:MPT786442 MZO786442:MZP786442 NJK786442:NJL786442 NTG786442:NTH786442 ODC786442:ODD786442 OMY786442:OMZ786442 OWU786442:OWV786442 PGQ786442:PGR786442 PQM786442:PQN786442 QAI786442:QAJ786442 QKE786442:QKF786442 QUA786442:QUB786442 RDW786442:RDX786442 RNS786442:RNT786442 RXO786442:RXP786442 SHK786442:SHL786442 SRG786442:SRH786442 TBC786442:TBD786442 TKY786442:TKZ786442 TUU786442:TUV786442 UEQ786442:UER786442 UOM786442:UON786442 UYI786442:UYJ786442 VIE786442:VIF786442 VSA786442:VSB786442 WBW786442:WBX786442 WLS786442:WLT786442 WVO786442:WVP786442 AH851978:AI851978 JC851978:JD851978 SY851978:SZ851978 ACU851978:ACV851978 AMQ851978:AMR851978 AWM851978:AWN851978 BGI851978:BGJ851978 BQE851978:BQF851978 CAA851978:CAB851978 CJW851978:CJX851978 CTS851978:CTT851978 DDO851978:DDP851978 DNK851978:DNL851978 DXG851978:DXH851978 EHC851978:EHD851978 EQY851978:EQZ851978 FAU851978:FAV851978 FKQ851978:FKR851978 FUM851978:FUN851978 GEI851978:GEJ851978 GOE851978:GOF851978 GYA851978:GYB851978 HHW851978:HHX851978 HRS851978:HRT851978 IBO851978:IBP851978 ILK851978:ILL851978 IVG851978:IVH851978 JFC851978:JFD851978 JOY851978:JOZ851978 JYU851978:JYV851978 KIQ851978:KIR851978 KSM851978:KSN851978 LCI851978:LCJ851978 LME851978:LMF851978 LWA851978:LWB851978 MFW851978:MFX851978 MPS851978:MPT851978 MZO851978:MZP851978 NJK851978:NJL851978 NTG851978:NTH851978 ODC851978:ODD851978 OMY851978:OMZ851978 OWU851978:OWV851978 PGQ851978:PGR851978 PQM851978:PQN851978 QAI851978:QAJ851978 QKE851978:QKF851978 QUA851978:QUB851978 RDW851978:RDX851978 RNS851978:RNT851978 RXO851978:RXP851978 SHK851978:SHL851978 SRG851978:SRH851978 TBC851978:TBD851978 TKY851978:TKZ851978 TUU851978:TUV851978 UEQ851978:UER851978 UOM851978:UON851978 UYI851978:UYJ851978 VIE851978:VIF851978 VSA851978:VSB851978 WBW851978:WBX851978 WLS851978:WLT851978 WVO851978:WVP851978 AH917514:AI917514 JC917514:JD917514 SY917514:SZ917514 ACU917514:ACV917514 AMQ917514:AMR917514 AWM917514:AWN917514 BGI917514:BGJ917514 BQE917514:BQF917514 CAA917514:CAB917514 CJW917514:CJX917514 CTS917514:CTT917514 DDO917514:DDP917514 DNK917514:DNL917514 DXG917514:DXH917514 EHC917514:EHD917514 EQY917514:EQZ917514 FAU917514:FAV917514 FKQ917514:FKR917514 FUM917514:FUN917514 GEI917514:GEJ917514 GOE917514:GOF917514 GYA917514:GYB917514 HHW917514:HHX917514 HRS917514:HRT917514 IBO917514:IBP917514 ILK917514:ILL917514 IVG917514:IVH917514 JFC917514:JFD917514 JOY917514:JOZ917514 JYU917514:JYV917514 KIQ917514:KIR917514 KSM917514:KSN917514 LCI917514:LCJ917514 LME917514:LMF917514 LWA917514:LWB917514 MFW917514:MFX917514 MPS917514:MPT917514 MZO917514:MZP917514 NJK917514:NJL917514 NTG917514:NTH917514 ODC917514:ODD917514 OMY917514:OMZ917514 OWU917514:OWV917514 PGQ917514:PGR917514 PQM917514:PQN917514 QAI917514:QAJ917514 QKE917514:QKF917514 QUA917514:QUB917514 RDW917514:RDX917514 RNS917514:RNT917514 RXO917514:RXP917514 SHK917514:SHL917514 SRG917514:SRH917514 TBC917514:TBD917514 TKY917514:TKZ917514 TUU917514:TUV917514 UEQ917514:UER917514 UOM917514:UON917514 UYI917514:UYJ917514 VIE917514:VIF917514 VSA917514:VSB917514 WBW917514:WBX917514 WLS917514:WLT917514 WVO917514:WVP917514 AH983050:AI983050 JC983050:JD983050 SY983050:SZ983050 ACU983050:ACV983050 AMQ983050:AMR983050 AWM983050:AWN983050 BGI983050:BGJ983050 BQE983050:BQF983050 CAA983050:CAB983050 CJW983050:CJX983050 CTS983050:CTT983050 DDO983050:DDP983050 DNK983050:DNL983050 DXG983050:DXH983050 EHC983050:EHD983050 EQY983050:EQZ983050 FAU983050:FAV983050 FKQ983050:FKR983050 FUM983050:FUN983050 GEI983050:GEJ983050 GOE983050:GOF983050 GYA983050:GYB983050 HHW983050:HHX983050 HRS983050:HRT983050 IBO983050:IBP983050 ILK983050:ILL983050 IVG983050:IVH983050 JFC983050:JFD983050 JOY983050:JOZ983050 JYU983050:JYV983050 KIQ983050:KIR983050 KSM983050:KSN983050 LCI983050:LCJ983050 LME983050:LMF983050 LWA983050:LWB983050 MFW983050:MFX983050 MPS983050:MPT983050 MZO983050:MZP983050 NJK983050:NJL983050 NTG983050:NTH983050 ODC983050:ODD983050 OMY983050:OMZ983050 OWU983050:OWV983050 PGQ983050:PGR983050 PQM983050:PQN983050 QAI983050:QAJ983050 QKE983050:QKF983050 QUA983050:QUB983050 RDW983050:RDX983050 RNS983050:RNT983050 RXO983050:RXP983050 SHK983050:SHL983050 SRG983050:SRH983050 TBC983050:TBD983050 TKY983050:TKZ983050 TUU983050:TUV983050 UEQ983050:UER983050 UOM983050:UON983050 UYI983050:UYJ983050 VIE983050:VIF983050 VSA983050:VSB983050 WBW983050:WBX983050 WLS983050:WLT983050 WVO983050:WVP983050 AK65546 JF10:JG10 TB10:TC10 ACX10:ACY10 AMT10:AMU10 AWP10:AWQ10 BGL10:BGM10 BQH10:BQI10 CAD10:CAE10 CJZ10:CKA10 CTV10:CTW10 DDR10:DDS10 DNN10:DNO10 DXJ10:DXK10 EHF10:EHG10 ERB10:ERC10 FAX10:FAY10 FKT10:FKU10 FUP10:FUQ10 GEL10:GEM10 GOH10:GOI10 GYD10:GYE10 HHZ10:HIA10 HRV10:HRW10 IBR10:IBS10 ILN10:ILO10 IVJ10:IVK10 JFF10:JFG10 JPB10:JPC10 JYX10:JYY10 KIT10:KIU10 KSP10:KSQ10 LCL10:LCM10 LMH10:LMI10 LWD10:LWE10 MFZ10:MGA10 MPV10:MPW10 MZR10:MZS10 NJN10:NJO10 NTJ10:NTK10 ODF10:ODG10 ONB10:ONC10 OWX10:OWY10 PGT10:PGU10 PQP10:PQQ10 QAL10:QAM10 QKH10:QKI10 QUD10:QUE10 RDZ10:REA10 RNV10:RNW10 RXR10:RXS10 SHN10:SHO10 SRJ10:SRK10 TBF10:TBG10 TLB10:TLC10 TUX10:TUY10 UET10:UEU10 UOP10:UOQ10 UYL10:UYM10 VIH10:VII10 VSD10:VSE10 WBZ10:WCA10 WLV10:WLW10 WVR10:WVS10 AK131082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AK196618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AK262154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AK327690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AK393226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AK458762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AK524298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AK589834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AK655370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AK720906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AK786442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AK851978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AK917514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AK983050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KSY983050:KSZ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 WVR983050:WVS983050 LCU983050:LCV983050 JI10:JM10 TE10:TI10 ADA10:ADE10 AMW10:ANA10 AWS10:AWW10 BGO10:BGS10 BQK10:BQO10 CAG10:CAK10 CKC10:CKG10 CTY10:CUC10 DDU10:DDY10 DNQ10:DNU10 DXM10:DXQ10 EHI10:EHM10 ERE10:ERI10 FBA10:FBE10 FKW10:FLA10 FUS10:FUW10 GEO10:GES10 GOK10:GOO10 GYG10:GYK10 HIC10:HIG10 HRY10:HSC10 IBU10:IBY10 ILQ10:ILU10 IVM10:IVQ10 JFI10:JFM10 JPE10:JPI10 JZA10:JZE10 KIW10:KJA10 KSS10:KSW10 LCO10:LCS10 LMK10:LMO10 LWG10:LWK10 MGC10:MGG10 MPY10:MQC10 MZU10:MZY10 NJQ10:NJU10 NTM10:NTQ10 ODI10:ODM10 ONE10:ONI10 OXA10:OXE10 PGW10:PHA10 PQS10:PQW10 QAO10:QAS10 QKK10:QKO10 QUG10:QUK10 REC10:REG10 RNY10:ROC10 RXU10:RXY10 SHQ10:SHU10 SRM10:SRQ10 TBI10:TBM10 TLE10:TLI10 TVA10:TVE10 UEW10:UFA10 UOS10:UOW10 UYO10:UYS10 VIK10:VIO10 VSG10:VSK10 WCC10:WCG10 WLY10:WMC10 WVU10:WVY10 LMQ983050:LMR983050 JI65546:JM65546 TE65546:TI65546 ADA65546:ADE65546 AMW65546:ANA65546 AWS65546:AWW65546 BGO65546:BGS65546 BQK65546:BQO65546 CAG65546:CAK65546 CKC65546:CKG65546 CTY65546:CUC65546 DDU65546:DDY65546 DNQ65546:DNU65546 DXM65546:DXQ65546 EHI65546:EHM65546 ERE65546:ERI65546 FBA65546:FBE65546 FKW65546:FLA65546 FUS65546:FUW65546 GEO65546:GES65546 GOK65546:GOO65546 GYG65546:GYK65546 HIC65546:HIG65546 HRY65546:HSC65546 IBU65546:IBY65546 ILQ65546:ILU65546 IVM65546:IVQ65546 JFI65546:JFM65546 JPE65546:JPI65546 JZA65546:JZE65546 KIW65546:KJA65546 KSS65546:KSW65546 LCO65546:LCS65546 LMK65546:LMO65546 LWG65546:LWK65546 MGC65546:MGG65546 MPY65546:MQC65546 MZU65546:MZY65546 NJQ65546:NJU65546 NTM65546:NTQ65546 ODI65546:ODM65546 ONE65546:ONI65546 OXA65546:OXE65546 PGW65546:PHA65546 PQS65546:PQW65546 QAO65546:QAS65546 QKK65546:QKO65546 QUG65546:QUK65546 REC65546:REG65546 RNY65546:ROC65546 RXU65546:RXY65546 SHQ65546:SHU65546 SRM65546:SRQ65546 TBI65546:TBM65546 TLE65546:TLI65546 TVA65546:TVE65546 UEW65546:UFA65546 UOS65546:UOW65546 UYO65546:UYS65546 VIK65546:VIO65546 VSG65546:VSK65546 WCC65546:WCG65546 WLY65546:WMC65546 WVU65546:WVY65546 LWM983050:LWN983050 JI131082:JM131082 TE131082:TI131082 ADA131082:ADE131082 AMW131082:ANA131082 AWS131082:AWW131082 BGO131082:BGS131082 BQK131082:BQO131082 CAG131082:CAK131082 CKC131082:CKG131082 CTY131082:CUC131082 DDU131082:DDY131082 DNQ131082:DNU131082 DXM131082:DXQ131082 EHI131082:EHM131082 ERE131082:ERI131082 FBA131082:FBE131082 FKW131082:FLA131082 FUS131082:FUW131082 GEO131082:GES131082 GOK131082:GOO131082 GYG131082:GYK131082 HIC131082:HIG131082 HRY131082:HSC131082 IBU131082:IBY131082 ILQ131082:ILU131082 IVM131082:IVQ131082 JFI131082:JFM131082 JPE131082:JPI131082 JZA131082:JZE131082 KIW131082:KJA131082 KSS131082:KSW131082 LCO131082:LCS131082 LMK131082:LMO131082 LWG131082:LWK131082 MGC131082:MGG131082 MPY131082:MQC131082 MZU131082:MZY131082 NJQ131082:NJU131082 NTM131082:NTQ131082 ODI131082:ODM131082 ONE131082:ONI131082 OXA131082:OXE131082 PGW131082:PHA131082 PQS131082:PQW131082 QAO131082:QAS131082 QKK131082:QKO131082 QUG131082:QUK131082 REC131082:REG131082 RNY131082:ROC131082 RXU131082:RXY131082 SHQ131082:SHU131082 SRM131082:SRQ131082 TBI131082:TBM131082 TLE131082:TLI131082 TVA131082:TVE131082 UEW131082:UFA131082 UOS131082:UOW131082 UYO131082:UYS131082 VIK131082:VIO131082 VSG131082:VSK131082 WCC131082:WCG131082 WLY131082:WMC131082 WVU131082:WVY131082 MGI983050:MGJ983050 JI196618:JM196618 TE196618:TI196618 ADA196618:ADE196618 AMW196618:ANA196618 AWS196618:AWW196618 BGO196618:BGS196618 BQK196618:BQO196618 CAG196618:CAK196618 CKC196618:CKG196618 CTY196618:CUC196618 DDU196618:DDY196618 DNQ196618:DNU196618 DXM196618:DXQ196618 EHI196618:EHM196618 ERE196618:ERI196618 FBA196618:FBE196618 FKW196618:FLA196618 FUS196618:FUW196618 GEO196618:GES196618 GOK196618:GOO196618 GYG196618:GYK196618 HIC196618:HIG196618 HRY196618:HSC196618 IBU196618:IBY196618 ILQ196618:ILU196618 IVM196618:IVQ196618 JFI196618:JFM196618 JPE196618:JPI196618 JZA196618:JZE196618 KIW196618:KJA196618 KSS196618:KSW196618 LCO196618:LCS196618 LMK196618:LMO196618 LWG196618:LWK196618 MGC196618:MGG196618 MPY196618:MQC196618 MZU196618:MZY196618 NJQ196618:NJU196618 NTM196618:NTQ196618 ODI196618:ODM196618 ONE196618:ONI196618 OXA196618:OXE196618 PGW196618:PHA196618 PQS196618:PQW196618 QAO196618:QAS196618 QKK196618:QKO196618 QUG196618:QUK196618 REC196618:REG196618 RNY196618:ROC196618 RXU196618:RXY196618 SHQ196618:SHU196618 SRM196618:SRQ196618 TBI196618:TBM196618 TLE196618:TLI196618 TVA196618:TVE196618 UEW196618:UFA196618 UOS196618:UOW196618 UYO196618:UYS196618 VIK196618:VIO196618 VSG196618:VSK196618 WCC196618:WCG196618 WLY196618:WMC196618 WVU196618:WVY196618 MQE983050:MQF983050 JI262154:JM262154 TE262154:TI262154 ADA262154:ADE262154 AMW262154:ANA262154 AWS262154:AWW262154 BGO262154:BGS262154 BQK262154:BQO262154 CAG262154:CAK262154 CKC262154:CKG262154 CTY262154:CUC262154 DDU262154:DDY262154 DNQ262154:DNU262154 DXM262154:DXQ262154 EHI262154:EHM262154 ERE262154:ERI262154 FBA262154:FBE262154 FKW262154:FLA262154 FUS262154:FUW262154 GEO262154:GES262154 GOK262154:GOO262154 GYG262154:GYK262154 HIC262154:HIG262154 HRY262154:HSC262154 IBU262154:IBY262154 ILQ262154:ILU262154 IVM262154:IVQ262154 JFI262154:JFM262154 JPE262154:JPI262154 JZA262154:JZE262154 KIW262154:KJA262154 KSS262154:KSW262154 LCO262154:LCS262154 LMK262154:LMO262154 LWG262154:LWK262154 MGC262154:MGG262154 MPY262154:MQC262154 MZU262154:MZY262154 NJQ262154:NJU262154 NTM262154:NTQ262154 ODI262154:ODM262154 ONE262154:ONI262154 OXA262154:OXE262154 PGW262154:PHA262154 PQS262154:PQW262154 QAO262154:QAS262154 QKK262154:QKO262154 QUG262154:QUK262154 REC262154:REG262154 RNY262154:ROC262154 RXU262154:RXY262154 SHQ262154:SHU262154 SRM262154:SRQ262154 TBI262154:TBM262154 TLE262154:TLI262154 TVA262154:TVE262154 UEW262154:UFA262154 UOS262154:UOW262154 UYO262154:UYS262154 VIK262154:VIO262154 VSG262154:VSK262154 WCC262154:WCG262154 WLY262154:WMC262154 WVU262154:WVY262154 NAA983050:NAB983050 JI327690:JM327690 TE327690:TI327690 ADA327690:ADE327690 AMW327690:ANA327690 AWS327690:AWW327690 BGO327690:BGS327690 BQK327690:BQO327690 CAG327690:CAK327690 CKC327690:CKG327690 CTY327690:CUC327690 DDU327690:DDY327690 DNQ327690:DNU327690 DXM327690:DXQ327690 EHI327690:EHM327690 ERE327690:ERI327690 FBA327690:FBE327690 FKW327690:FLA327690 FUS327690:FUW327690 GEO327690:GES327690 GOK327690:GOO327690 GYG327690:GYK327690 HIC327690:HIG327690 HRY327690:HSC327690 IBU327690:IBY327690 ILQ327690:ILU327690 IVM327690:IVQ327690 JFI327690:JFM327690 JPE327690:JPI327690 JZA327690:JZE327690 KIW327690:KJA327690 KSS327690:KSW327690 LCO327690:LCS327690 LMK327690:LMO327690 LWG327690:LWK327690 MGC327690:MGG327690 MPY327690:MQC327690 MZU327690:MZY327690 NJQ327690:NJU327690 NTM327690:NTQ327690 ODI327690:ODM327690 ONE327690:ONI327690 OXA327690:OXE327690 PGW327690:PHA327690 PQS327690:PQW327690 QAO327690:QAS327690 QKK327690:QKO327690 QUG327690:QUK327690 REC327690:REG327690 RNY327690:ROC327690 RXU327690:RXY327690 SHQ327690:SHU327690 SRM327690:SRQ327690 TBI327690:TBM327690 TLE327690:TLI327690 TVA327690:TVE327690 UEW327690:UFA327690 UOS327690:UOW327690 UYO327690:UYS327690 VIK327690:VIO327690 VSG327690:VSK327690 WCC327690:WCG327690 WLY327690:WMC327690 WVU327690:WVY327690 NJW983050:NJX983050 JI393226:JM393226 TE393226:TI393226 ADA393226:ADE393226 AMW393226:ANA393226 AWS393226:AWW393226 BGO393226:BGS393226 BQK393226:BQO393226 CAG393226:CAK393226 CKC393226:CKG393226 CTY393226:CUC393226 DDU393226:DDY393226 DNQ393226:DNU393226 DXM393226:DXQ393226 EHI393226:EHM393226 ERE393226:ERI393226 FBA393226:FBE393226 FKW393226:FLA393226 FUS393226:FUW393226 GEO393226:GES393226 GOK393226:GOO393226 GYG393226:GYK393226 HIC393226:HIG393226 HRY393226:HSC393226 IBU393226:IBY393226 ILQ393226:ILU393226 IVM393226:IVQ393226 JFI393226:JFM393226 JPE393226:JPI393226 JZA393226:JZE393226 KIW393226:KJA393226 KSS393226:KSW393226 LCO393226:LCS393226 LMK393226:LMO393226 LWG393226:LWK393226 MGC393226:MGG393226 MPY393226:MQC393226 MZU393226:MZY393226 NJQ393226:NJU393226 NTM393226:NTQ393226 ODI393226:ODM393226 ONE393226:ONI393226 OXA393226:OXE393226 PGW393226:PHA393226 PQS393226:PQW393226 QAO393226:QAS393226 QKK393226:QKO393226 QUG393226:QUK393226 REC393226:REG393226 RNY393226:ROC393226 RXU393226:RXY393226 SHQ393226:SHU393226 SRM393226:SRQ393226 TBI393226:TBM393226 TLE393226:TLI393226 TVA393226:TVE393226 UEW393226:UFA393226 UOS393226:UOW393226 UYO393226:UYS393226 VIK393226:VIO393226 VSG393226:VSK393226 WCC393226:WCG393226 WLY393226:WMC393226 WVU393226:WVY393226 NTS983050:NTT983050 JI458762:JM458762 TE458762:TI458762 ADA458762:ADE458762 AMW458762:ANA458762 AWS458762:AWW458762 BGO458762:BGS458762 BQK458762:BQO458762 CAG458762:CAK458762 CKC458762:CKG458762 CTY458762:CUC458762 DDU458762:DDY458762 DNQ458762:DNU458762 DXM458762:DXQ458762 EHI458762:EHM458762 ERE458762:ERI458762 FBA458762:FBE458762 FKW458762:FLA458762 FUS458762:FUW458762 GEO458762:GES458762 GOK458762:GOO458762 GYG458762:GYK458762 HIC458762:HIG458762 HRY458762:HSC458762 IBU458762:IBY458762 ILQ458762:ILU458762 IVM458762:IVQ458762 JFI458762:JFM458762 JPE458762:JPI458762 JZA458762:JZE458762 KIW458762:KJA458762 KSS458762:KSW458762 LCO458762:LCS458762 LMK458762:LMO458762 LWG458762:LWK458762 MGC458762:MGG458762 MPY458762:MQC458762 MZU458762:MZY458762 NJQ458762:NJU458762 NTM458762:NTQ458762 ODI458762:ODM458762 ONE458762:ONI458762 OXA458762:OXE458762 PGW458762:PHA458762 PQS458762:PQW458762 QAO458762:QAS458762 QKK458762:QKO458762 QUG458762:QUK458762 REC458762:REG458762 RNY458762:ROC458762 RXU458762:RXY458762 SHQ458762:SHU458762 SRM458762:SRQ458762 TBI458762:TBM458762 TLE458762:TLI458762 TVA458762:TVE458762 UEW458762:UFA458762 UOS458762:UOW458762 UYO458762:UYS458762 VIK458762:VIO458762 VSG458762:VSK458762 WCC458762:WCG458762 WLY458762:WMC458762 WVU458762:WVY458762 ODO983050:ODP983050 JI524298:JM524298 TE524298:TI524298 ADA524298:ADE524298 AMW524298:ANA524298 AWS524298:AWW524298 BGO524298:BGS524298 BQK524298:BQO524298 CAG524298:CAK524298 CKC524298:CKG524298 CTY524298:CUC524298 DDU524298:DDY524298 DNQ524298:DNU524298 DXM524298:DXQ524298 EHI524298:EHM524298 ERE524298:ERI524298 FBA524298:FBE524298 FKW524298:FLA524298 FUS524298:FUW524298 GEO524298:GES524298 GOK524298:GOO524298 GYG524298:GYK524298 HIC524298:HIG524298 HRY524298:HSC524298 IBU524298:IBY524298 ILQ524298:ILU524298 IVM524298:IVQ524298 JFI524298:JFM524298 JPE524298:JPI524298 JZA524298:JZE524298 KIW524298:KJA524298 KSS524298:KSW524298 LCO524298:LCS524298 LMK524298:LMO524298 LWG524298:LWK524298 MGC524298:MGG524298 MPY524298:MQC524298 MZU524298:MZY524298 NJQ524298:NJU524298 NTM524298:NTQ524298 ODI524298:ODM524298 ONE524298:ONI524298 OXA524298:OXE524298 PGW524298:PHA524298 PQS524298:PQW524298 QAO524298:QAS524298 QKK524298:QKO524298 QUG524298:QUK524298 REC524298:REG524298 RNY524298:ROC524298 RXU524298:RXY524298 SHQ524298:SHU524298 SRM524298:SRQ524298 TBI524298:TBM524298 TLE524298:TLI524298 TVA524298:TVE524298 UEW524298:UFA524298 UOS524298:UOW524298 UYO524298:UYS524298 VIK524298:VIO524298 VSG524298:VSK524298 WCC524298:WCG524298 WLY524298:WMC524298 WVU524298:WVY524298 ONK983050:ONL983050 JI589834:JM589834 TE589834:TI589834 ADA589834:ADE589834 AMW589834:ANA589834 AWS589834:AWW589834 BGO589834:BGS589834 BQK589834:BQO589834 CAG589834:CAK589834 CKC589834:CKG589834 CTY589834:CUC589834 DDU589834:DDY589834 DNQ589834:DNU589834 DXM589834:DXQ589834 EHI589834:EHM589834 ERE589834:ERI589834 FBA589834:FBE589834 FKW589834:FLA589834 FUS589834:FUW589834 GEO589834:GES589834 GOK589834:GOO589834 GYG589834:GYK589834 HIC589834:HIG589834 HRY589834:HSC589834 IBU589834:IBY589834 ILQ589834:ILU589834 IVM589834:IVQ589834 JFI589834:JFM589834 JPE589834:JPI589834 JZA589834:JZE589834 KIW589834:KJA589834 KSS589834:KSW589834 LCO589834:LCS589834 LMK589834:LMO589834 LWG589834:LWK589834 MGC589834:MGG589834 MPY589834:MQC589834 MZU589834:MZY589834 NJQ589834:NJU589834 NTM589834:NTQ589834 ODI589834:ODM589834 ONE589834:ONI589834 OXA589834:OXE589834 PGW589834:PHA589834 PQS589834:PQW589834 QAO589834:QAS589834 QKK589834:QKO589834 QUG589834:QUK589834 REC589834:REG589834 RNY589834:ROC589834 RXU589834:RXY589834 SHQ589834:SHU589834 SRM589834:SRQ589834 TBI589834:TBM589834 TLE589834:TLI589834 TVA589834:TVE589834 UEW589834:UFA589834 UOS589834:UOW589834 UYO589834:UYS589834 VIK589834:VIO589834 VSG589834:VSK589834 WCC589834:WCG589834 WLY589834:WMC589834 WVU589834:WVY589834 OXG983050:OXH983050 JI655370:JM655370 TE655370:TI655370 ADA655370:ADE655370 AMW655370:ANA655370 AWS655370:AWW655370 BGO655370:BGS655370 BQK655370:BQO655370 CAG655370:CAK655370 CKC655370:CKG655370 CTY655370:CUC655370 DDU655370:DDY655370 DNQ655370:DNU655370 DXM655370:DXQ655370 EHI655370:EHM655370 ERE655370:ERI655370 FBA655370:FBE655370 FKW655370:FLA655370 FUS655370:FUW655370 GEO655370:GES655370 GOK655370:GOO655370 GYG655370:GYK655370 HIC655370:HIG655370 HRY655370:HSC655370 IBU655370:IBY655370 ILQ655370:ILU655370 IVM655370:IVQ655370 JFI655370:JFM655370 JPE655370:JPI655370 JZA655370:JZE655370 KIW655370:KJA655370 KSS655370:KSW655370 LCO655370:LCS655370 LMK655370:LMO655370 LWG655370:LWK655370 MGC655370:MGG655370 MPY655370:MQC655370 MZU655370:MZY655370 NJQ655370:NJU655370 NTM655370:NTQ655370 ODI655370:ODM655370 ONE655370:ONI655370 OXA655370:OXE655370 PGW655370:PHA655370 PQS655370:PQW655370 QAO655370:QAS655370 QKK655370:QKO655370 QUG655370:QUK655370 REC655370:REG655370 RNY655370:ROC655370 RXU655370:RXY655370 SHQ655370:SHU655370 SRM655370:SRQ655370 TBI655370:TBM655370 TLE655370:TLI655370 TVA655370:TVE655370 UEW655370:UFA655370 UOS655370:UOW655370 UYO655370:UYS655370 VIK655370:VIO655370 VSG655370:VSK655370 WCC655370:WCG655370 WLY655370:WMC655370 WVU655370:WVY655370 PHC983050:PHD983050 JI720906:JM720906 TE720906:TI720906 ADA720906:ADE720906 AMW720906:ANA720906 AWS720906:AWW720906 BGO720906:BGS720906 BQK720906:BQO720906 CAG720906:CAK720906 CKC720906:CKG720906 CTY720906:CUC720906 DDU720906:DDY720906 DNQ720906:DNU720906 DXM720906:DXQ720906 EHI720906:EHM720906 ERE720906:ERI720906 FBA720906:FBE720906 FKW720906:FLA720906 FUS720906:FUW720906 GEO720906:GES720906 GOK720906:GOO720906 GYG720906:GYK720906 HIC720906:HIG720906 HRY720906:HSC720906 IBU720906:IBY720906 ILQ720906:ILU720906 IVM720906:IVQ720906 JFI720906:JFM720906 JPE720906:JPI720906 JZA720906:JZE720906 KIW720906:KJA720906 KSS720906:KSW720906 LCO720906:LCS720906 LMK720906:LMO720906 LWG720906:LWK720906 MGC720906:MGG720906 MPY720906:MQC720906 MZU720906:MZY720906 NJQ720906:NJU720906 NTM720906:NTQ720906 ODI720906:ODM720906 ONE720906:ONI720906 OXA720906:OXE720906 PGW720906:PHA720906 PQS720906:PQW720906 QAO720906:QAS720906 QKK720906:QKO720906 QUG720906:QUK720906 REC720906:REG720906 RNY720906:ROC720906 RXU720906:RXY720906 SHQ720906:SHU720906 SRM720906:SRQ720906 TBI720906:TBM720906 TLE720906:TLI720906 TVA720906:TVE720906 UEW720906:UFA720906 UOS720906:UOW720906 UYO720906:UYS720906 VIK720906:VIO720906 VSG720906:VSK720906 WCC720906:WCG720906 WLY720906:WMC720906 WVU720906:WVY720906 PQY983050:PQZ983050 JI786442:JM786442 TE786442:TI786442 ADA786442:ADE786442 AMW786442:ANA786442 AWS786442:AWW786442 BGO786442:BGS786442 BQK786442:BQO786442 CAG786442:CAK786442 CKC786442:CKG786442 CTY786442:CUC786442 DDU786442:DDY786442 DNQ786442:DNU786442 DXM786442:DXQ786442 EHI786442:EHM786442 ERE786442:ERI786442 FBA786442:FBE786442 FKW786442:FLA786442 FUS786442:FUW786442 GEO786442:GES786442 GOK786442:GOO786442 GYG786442:GYK786442 HIC786442:HIG786442 HRY786442:HSC786442 IBU786442:IBY786442 ILQ786442:ILU786442 IVM786442:IVQ786442 JFI786442:JFM786442 JPE786442:JPI786442 JZA786442:JZE786442 KIW786442:KJA786442 KSS786442:KSW786442 LCO786442:LCS786442 LMK786442:LMO786442 LWG786442:LWK786442 MGC786442:MGG786442 MPY786442:MQC786442 MZU786442:MZY786442 NJQ786442:NJU786442 NTM786442:NTQ786442 ODI786442:ODM786442 ONE786442:ONI786442 OXA786442:OXE786442 PGW786442:PHA786442 PQS786442:PQW786442 QAO786442:QAS786442 QKK786442:QKO786442 QUG786442:QUK786442 REC786442:REG786442 RNY786442:ROC786442 RXU786442:RXY786442 SHQ786442:SHU786442 SRM786442:SRQ786442 TBI786442:TBM786442 TLE786442:TLI786442 TVA786442:TVE786442 UEW786442:UFA786442 UOS786442:UOW786442 UYO786442:UYS786442 VIK786442:VIO786442 VSG786442:VSK786442 WCC786442:WCG786442 WLY786442:WMC786442 WVU786442:WVY786442 QAU983050:QAV983050 JI851978:JM851978 TE851978:TI851978 ADA851978:ADE851978 AMW851978:ANA851978 AWS851978:AWW851978 BGO851978:BGS851978 BQK851978:BQO851978 CAG851978:CAK851978 CKC851978:CKG851978 CTY851978:CUC851978 DDU851978:DDY851978 DNQ851978:DNU851978 DXM851978:DXQ851978 EHI851978:EHM851978 ERE851978:ERI851978 FBA851978:FBE851978 FKW851978:FLA851978 FUS851978:FUW851978 GEO851978:GES851978 GOK851978:GOO851978 GYG851978:GYK851978 HIC851978:HIG851978 HRY851978:HSC851978 IBU851978:IBY851978 ILQ851978:ILU851978 IVM851978:IVQ851978 JFI851978:JFM851978 JPE851978:JPI851978 JZA851978:JZE851978 KIW851978:KJA851978 KSS851978:KSW851978 LCO851978:LCS851978 LMK851978:LMO851978 LWG851978:LWK851978 MGC851978:MGG851978 MPY851978:MQC851978 MZU851978:MZY851978 NJQ851978:NJU851978 NTM851978:NTQ851978 ODI851978:ODM851978 ONE851978:ONI851978 OXA851978:OXE851978 PGW851978:PHA851978 PQS851978:PQW851978 QAO851978:QAS851978 QKK851978:QKO851978 QUG851978:QUK851978 REC851978:REG851978 RNY851978:ROC851978 RXU851978:RXY851978 SHQ851978:SHU851978 SRM851978:SRQ851978 TBI851978:TBM851978 TLE851978:TLI851978 TVA851978:TVE851978 UEW851978:UFA851978 UOS851978:UOW851978 UYO851978:UYS851978 VIK851978:VIO851978 VSG851978:VSK851978 WCC851978:WCG851978 WLY851978:WMC851978 WVU851978:WVY851978 QKQ983050:QKR983050 JI917514:JM917514 TE917514:TI917514 ADA917514:ADE917514 AMW917514:ANA917514 AWS917514:AWW917514 BGO917514:BGS917514 BQK917514:BQO917514 CAG917514:CAK917514 CKC917514:CKG917514 CTY917514:CUC917514 DDU917514:DDY917514 DNQ917514:DNU917514 DXM917514:DXQ917514 EHI917514:EHM917514 ERE917514:ERI917514 FBA917514:FBE917514 FKW917514:FLA917514 FUS917514:FUW917514 GEO917514:GES917514 GOK917514:GOO917514 GYG917514:GYK917514 HIC917514:HIG917514 HRY917514:HSC917514 IBU917514:IBY917514 ILQ917514:ILU917514 IVM917514:IVQ917514 JFI917514:JFM917514 JPE917514:JPI917514 JZA917514:JZE917514 KIW917514:KJA917514 KSS917514:KSW917514 LCO917514:LCS917514 LMK917514:LMO917514 LWG917514:LWK917514 MGC917514:MGG917514 MPY917514:MQC917514 MZU917514:MZY917514 NJQ917514:NJU917514 NTM917514:NTQ917514 ODI917514:ODM917514 ONE917514:ONI917514 OXA917514:OXE917514 PGW917514:PHA917514 PQS917514:PQW917514 QAO917514:QAS917514 QKK917514:QKO917514 QUG917514:QUK917514 REC917514:REG917514 RNY917514:ROC917514 RXU917514:RXY917514 SHQ917514:SHU917514 SRM917514:SRQ917514 TBI917514:TBM917514 TLE917514:TLI917514 TVA917514:TVE917514 UEW917514:UFA917514 UOS917514:UOW917514 UYO917514:UYS917514 VIK917514:VIO917514 VSG917514:VSK917514 WCC917514:WCG917514 WLY917514:WMC917514 WVU917514:WVY917514 QUM983050:QUN983050 JI983050:JM983050 TE983050:TI983050 ADA983050:ADE983050 AMW983050:ANA983050 AWS983050:AWW983050 BGO983050:BGS983050 BQK983050:BQO983050 CAG983050:CAK983050 CKC983050:CKG983050 CTY983050:CUC983050 DDU983050:DDY983050 DNQ983050:DNU983050 DXM983050:DXQ983050 EHI983050:EHM983050 ERE983050:ERI983050 FBA983050:FBE983050 FKW983050:FLA983050 FUS983050:FUW983050 GEO983050:GES983050 GOK983050:GOO983050 GYG983050:GYK983050 HIC983050:HIG983050 HRY983050:HSC983050 IBU983050:IBY983050 ILQ983050:ILU983050 IVM983050:IVQ983050 JFI983050:JFM983050 JPE983050:JPI983050 JZA983050:JZE983050 KIW983050:KJA983050 KSS983050:KSW983050 LCO983050:LCS983050 LMK983050:LMO983050 LWG983050:LWK983050 MGC983050:MGG983050 MPY983050:MQC983050 MZU983050:MZY983050 NJQ983050:NJU983050 NTM983050:NTQ983050 ODI983050:ODM983050 ONE983050:ONI983050 OXA983050:OXE983050 PGW983050:PHA983050 PQS983050:PQW983050 QAO983050:QAS983050 QKK983050:QKO983050 QUG983050:QUK983050 REC983050:REG983050 RNY983050:ROC983050 RXU983050:RXY983050 SHQ983050:SHU983050 SRM983050:SRQ983050 TBI983050:TBM983050 TLE983050:TLI983050 TVA983050:TVE983050 UEW983050:UFA983050 UOS983050:UOW983050 UYO983050:UYS983050 VIK983050:VIO983050 VSG983050:VSK983050 WCC983050:WCG983050 WLY983050:WMC983050 WVU983050:WVY983050 REI983050:REJ983050 JO10:JP10 TK10:TL10 ADG10:ADH10 ANC10:AND10 AWY10:AWZ10 BGU10:BGV10 BQQ10:BQR10 CAM10:CAN10 CKI10:CKJ10 CUE10:CUF10 DEA10:DEB10 DNW10:DNX10 DXS10:DXT10 EHO10:EHP10 ERK10:ERL10 FBG10:FBH10 FLC10:FLD10 FUY10:FUZ10 GEU10:GEV10 GOQ10:GOR10 GYM10:GYN10 HII10:HIJ10 HSE10:HSF10 ICA10:ICB10 ILW10:ILX10 IVS10:IVT10 JFO10:JFP10 JPK10:JPL10 JZG10:JZH10 KJC10:KJD10 KSY10:KSZ10 LCU10:LCV10 LMQ10:LMR10 LWM10:LWN10 MGI10:MGJ10 MQE10:MQF10 NAA10:NAB10 NJW10:NJX10 NTS10:NTT10 ODO10:ODP10 ONK10:ONL10 OXG10:OXH10 PHC10:PHD10 PQY10:PQZ10 QAU10:QAV10 QKQ10:QKR10 QUM10:QUN10 REI10:REJ10 ROE10:ROF10 RYA10:RYB10 SHW10:SHX10 SRS10:SRT10 TBO10:TBP10 TLK10:TLL10 TVG10:TVH10 UFC10:UFD10 UOY10:UOZ10 UYU10:UYV10 VIQ10:VIR10 VSM10:VSN10 WCI10:WCJ10 WME10:WMF10 WWA10:WWB10 ROE983050:ROF983050 JO65546:JP65546 TK65546:TL65546 ADG65546:ADH65546 ANC65546:AND65546 AWY65546:AWZ65546 BGU65546:BGV65546 BQQ65546:BQR65546 CAM65546:CAN65546 CKI65546:CKJ65546 CUE65546:CUF65546 DEA65546:DEB65546 DNW65546:DNX65546 DXS65546:DXT65546 EHO65546:EHP65546 ERK65546:ERL65546 FBG65546:FBH65546 FLC65546:FLD65546 FUY65546:FUZ65546 GEU65546:GEV65546 GOQ65546:GOR65546 GYM65546:GYN65546 HII65546:HIJ65546 HSE65546:HSF65546 ICA65546:ICB65546 ILW65546:ILX65546 IVS65546:IVT65546 JFO65546:JFP65546 JPK65546:JPL65546 JZG65546:JZH65546 KJC65546:KJD65546 KSY65546:KSZ65546 LCU65546:LCV65546 LMQ65546:LMR65546 LWM65546:LWN65546 MGI65546:MGJ65546 MQE65546:MQF65546 NAA65546:NAB65546 NJW65546:NJX65546 NTS65546:NTT65546 ODO65546:ODP65546 ONK65546:ONL65546 OXG65546:OXH65546 PHC65546:PHD65546 PQY65546:PQZ65546 QAU65546:QAV65546 QKQ65546:QKR65546 QUM65546:QUN65546 REI65546:REJ65546 ROE65546:ROF65546 RYA65546:RYB65546 SHW65546:SHX65546 SRS65546:SRT65546 TBO65546:TBP65546 TLK65546:TLL65546 TVG65546:TVH65546 UFC65546:UFD65546 UOY65546:UOZ65546 UYU65546:UYV65546 VIQ65546:VIR65546 VSM65546:VSN65546 WCI65546:WCJ65546 WME65546:WMF65546 WWA65546:WWB65546 RYA983050:RYB983050 JO131082:JP131082 TK131082:TL131082 ADG131082:ADH131082 ANC131082:AND131082 AWY131082:AWZ131082 BGU131082:BGV131082 BQQ131082:BQR131082 CAM131082:CAN131082 CKI131082:CKJ131082 CUE131082:CUF131082 DEA131082:DEB131082 DNW131082:DNX131082 DXS131082:DXT131082 EHO131082:EHP131082 ERK131082:ERL131082 FBG131082:FBH131082 FLC131082:FLD131082 FUY131082:FUZ131082 GEU131082:GEV131082 GOQ131082:GOR131082 GYM131082:GYN131082 HII131082:HIJ131082 HSE131082:HSF131082 ICA131082:ICB131082 ILW131082:ILX131082 IVS131082:IVT131082 JFO131082:JFP131082 JPK131082:JPL131082 JZG131082:JZH131082 KJC131082:KJD131082 KSY131082:KSZ131082 LCU131082:LCV131082 LMQ131082:LMR131082 LWM131082:LWN131082 MGI131082:MGJ131082 MQE131082:MQF131082 NAA131082:NAB131082 NJW131082:NJX131082 NTS131082:NTT131082 ODO131082:ODP131082 ONK131082:ONL131082 OXG131082:OXH131082 PHC131082:PHD131082 PQY131082:PQZ131082 QAU131082:QAV131082 QKQ131082:QKR131082 QUM131082:QUN131082 REI131082:REJ131082 ROE131082:ROF131082 RYA131082:RYB131082 SHW131082:SHX131082 SRS131082:SRT131082 TBO131082:TBP131082 TLK131082:TLL131082 TVG131082:TVH131082 UFC131082:UFD131082 UOY131082:UOZ131082 UYU131082:UYV131082 VIQ131082:VIR131082 VSM131082:VSN131082 WCI131082:WCJ131082 WME131082:WMF131082 WWA131082:WWB131082 SHW983050:SHX983050 JO196618:JP196618 TK196618:TL196618 ADG196618:ADH196618 ANC196618:AND196618 AWY196618:AWZ196618 BGU196618:BGV196618 BQQ196618:BQR196618 CAM196618:CAN196618 CKI196618:CKJ196618 CUE196618:CUF196618 DEA196618:DEB196618 DNW196618:DNX196618 DXS196618:DXT196618 EHO196618:EHP196618 ERK196618:ERL196618 FBG196618:FBH196618 FLC196618:FLD196618 FUY196618:FUZ196618 GEU196618:GEV196618 GOQ196618:GOR196618 GYM196618:GYN196618 HII196618:HIJ196618 HSE196618:HSF196618 ICA196618:ICB196618 ILW196618:ILX196618 IVS196618:IVT196618 JFO196618:JFP196618 JPK196618:JPL196618 JZG196618:JZH196618 KJC196618:KJD196618 KSY196618:KSZ196618 LCU196618:LCV196618 LMQ196618:LMR196618 LWM196618:LWN196618 MGI196618:MGJ196618 MQE196618:MQF196618 NAA196618:NAB196618 NJW196618:NJX196618 NTS196618:NTT196618 ODO196618:ODP196618 ONK196618:ONL196618 OXG196618:OXH196618 PHC196618:PHD196618 PQY196618:PQZ196618 QAU196618:QAV196618 QKQ196618:QKR196618 QUM196618:QUN196618 REI196618:REJ196618 ROE196618:ROF196618 RYA196618:RYB196618 SHW196618:SHX196618 SRS196618:SRT196618 TBO196618:TBP196618 TLK196618:TLL196618 TVG196618:TVH196618 UFC196618:UFD196618 UOY196618:UOZ196618 UYU196618:UYV196618 VIQ196618:VIR196618 VSM196618:VSN196618 WCI196618:WCJ196618 WME196618:WMF196618 WWA196618:WWB196618 SRS983050:SRT983050 JO262154:JP262154 TK262154:TL262154 ADG262154:ADH262154 ANC262154:AND262154 AWY262154:AWZ262154 BGU262154:BGV262154 BQQ262154:BQR262154 CAM262154:CAN262154 CKI262154:CKJ262154 CUE262154:CUF262154 DEA262154:DEB262154 DNW262154:DNX262154 DXS262154:DXT262154 EHO262154:EHP262154 ERK262154:ERL262154 FBG262154:FBH262154 FLC262154:FLD262154 FUY262154:FUZ262154 GEU262154:GEV262154 GOQ262154:GOR262154 GYM262154:GYN262154 HII262154:HIJ262154 HSE262154:HSF262154 ICA262154:ICB262154 ILW262154:ILX262154 IVS262154:IVT262154 JFO262154:JFP262154 JPK262154:JPL262154 JZG262154:JZH262154 KJC262154:KJD262154 KSY262154:KSZ262154 LCU262154:LCV262154 LMQ262154:LMR262154 LWM262154:LWN262154 MGI262154:MGJ262154 MQE262154:MQF262154 NAA262154:NAB262154 NJW262154:NJX262154 NTS262154:NTT262154 ODO262154:ODP262154 ONK262154:ONL262154 OXG262154:OXH262154 PHC262154:PHD262154 PQY262154:PQZ262154 QAU262154:QAV262154 QKQ262154:QKR262154 QUM262154:QUN262154 REI262154:REJ262154 ROE262154:ROF262154 RYA262154:RYB262154 SHW262154:SHX262154 SRS262154:SRT262154 TBO262154:TBP262154 TLK262154:TLL262154 TVG262154:TVH262154 UFC262154:UFD262154 UOY262154:UOZ262154 UYU262154:UYV262154 VIQ262154:VIR262154 VSM262154:VSN262154 WCI262154:WCJ262154 WME262154:WMF262154 WWA262154:WWB262154 TBO983050:TBP983050 JO327690:JP327690 TK327690:TL327690 ADG327690:ADH327690 ANC327690:AND327690 AWY327690:AWZ327690 BGU327690:BGV327690 BQQ327690:BQR327690 CAM327690:CAN327690 CKI327690:CKJ327690 CUE327690:CUF327690 DEA327690:DEB327690 DNW327690:DNX327690 DXS327690:DXT327690 EHO327690:EHP327690 ERK327690:ERL327690 FBG327690:FBH327690 FLC327690:FLD327690 FUY327690:FUZ327690 GEU327690:GEV327690 GOQ327690:GOR327690 GYM327690:GYN327690 HII327690:HIJ327690 HSE327690:HSF327690 ICA327690:ICB327690 ILW327690:ILX327690 IVS327690:IVT327690 JFO327690:JFP327690 JPK327690:JPL327690 JZG327690:JZH327690 KJC327690:KJD327690 KSY327690:KSZ327690 LCU327690:LCV327690 LMQ327690:LMR327690 LWM327690:LWN327690 MGI327690:MGJ327690 MQE327690:MQF327690 NAA327690:NAB327690 NJW327690:NJX327690 NTS327690:NTT327690 ODO327690:ODP327690 ONK327690:ONL327690 OXG327690:OXH327690 PHC327690:PHD327690 PQY327690:PQZ327690 QAU327690:QAV327690 QKQ327690:QKR327690 QUM327690:QUN327690 REI327690:REJ327690 ROE327690:ROF327690 RYA327690:RYB327690 SHW327690:SHX327690 SRS327690:SRT327690 TBO327690:TBP327690 TLK327690:TLL327690 TVG327690:TVH327690 UFC327690:UFD327690 UOY327690:UOZ327690 UYU327690:UYV327690 VIQ327690:VIR327690 VSM327690:VSN327690 WCI327690:WCJ327690 WME327690:WMF327690 WWA327690:WWB327690 TLK983050:TLL983050 JO393226:JP393226 TK393226:TL393226 ADG393226:ADH393226 ANC393226:AND393226 AWY393226:AWZ393226 BGU393226:BGV393226 BQQ393226:BQR393226 CAM393226:CAN393226 CKI393226:CKJ393226 CUE393226:CUF393226 DEA393226:DEB393226 DNW393226:DNX393226 DXS393226:DXT393226 EHO393226:EHP393226 ERK393226:ERL393226 FBG393226:FBH393226 FLC393226:FLD393226 FUY393226:FUZ393226 GEU393226:GEV393226 GOQ393226:GOR393226 GYM393226:GYN393226 HII393226:HIJ393226 HSE393226:HSF393226 ICA393226:ICB393226 ILW393226:ILX393226 IVS393226:IVT393226 JFO393226:JFP393226 JPK393226:JPL393226 JZG393226:JZH393226 KJC393226:KJD393226 KSY393226:KSZ393226 LCU393226:LCV393226 LMQ393226:LMR393226 LWM393226:LWN393226 MGI393226:MGJ393226 MQE393226:MQF393226 NAA393226:NAB393226 NJW393226:NJX393226 NTS393226:NTT393226 ODO393226:ODP393226 ONK393226:ONL393226 OXG393226:OXH393226 PHC393226:PHD393226 PQY393226:PQZ393226 QAU393226:QAV393226 QKQ393226:QKR393226 QUM393226:QUN393226 REI393226:REJ393226 ROE393226:ROF393226 RYA393226:RYB393226 SHW393226:SHX393226 SRS393226:SRT393226 TBO393226:TBP393226 TLK393226:TLL393226 TVG393226:TVH393226 UFC393226:UFD393226 UOY393226:UOZ393226 UYU393226:UYV393226 VIQ393226:VIR393226 VSM393226:VSN393226 WCI393226:WCJ393226 WME393226:WMF393226 WWA393226:WWB393226 TVG983050:TVH983050 JO458762:JP458762 TK458762:TL458762 ADG458762:ADH458762 ANC458762:AND458762 AWY458762:AWZ458762 BGU458762:BGV458762 BQQ458762:BQR458762 CAM458762:CAN458762 CKI458762:CKJ458762 CUE458762:CUF458762 DEA458762:DEB458762 DNW458762:DNX458762 DXS458762:DXT458762 EHO458762:EHP458762 ERK458762:ERL458762 FBG458762:FBH458762 FLC458762:FLD458762 FUY458762:FUZ458762 GEU458762:GEV458762 GOQ458762:GOR458762 GYM458762:GYN458762 HII458762:HIJ458762 HSE458762:HSF458762 ICA458762:ICB458762 ILW458762:ILX458762 IVS458762:IVT458762 JFO458762:JFP458762 JPK458762:JPL458762 JZG458762:JZH458762 KJC458762:KJD458762 KSY458762:KSZ458762 LCU458762:LCV458762 LMQ458762:LMR458762 LWM458762:LWN458762 MGI458762:MGJ458762 MQE458762:MQF458762 NAA458762:NAB458762 NJW458762:NJX458762 NTS458762:NTT458762 ODO458762:ODP458762 ONK458762:ONL458762 OXG458762:OXH458762 PHC458762:PHD458762 PQY458762:PQZ458762 QAU458762:QAV458762 QKQ458762:QKR458762 QUM458762:QUN458762 REI458762:REJ458762 ROE458762:ROF458762 RYA458762:RYB458762 SHW458762:SHX458762 SRS458762:SRT458762 TBO458762:TBP458762 TLK458762:TLL458762 TVG458762:TVH458762 UFC458762:UFD458762 UOY458762:UOZ458762 UYU458762:UYV458762 VIQ458762:VIR458762 VSM458762:VSN458762 WCI458762:WCJ458762 WME458762:WMF458762 WWA458762:WWB458762 UFC983050:UFD983050 JO524298:JP524298 TK524298:TL524298 ADG524298:ADH524298 ANC524298:AND524298 AWY524298:AWZ524298 BGU524298:BGV524298 BQQ524298:BQR524298 CAM524298:CAN524298 CKI524298:CKJ524298 CUE524298:CUF524298 DEA524298:DEB524298 DNW524298:DNX524298 DXS524298:DXT524298 EHO524298:EHP524298 ERK524298:ERL524298 FBG524298:FBH524298 FLC524298:FLD524298 FUY524298:FUZ524298 GEU524298:GEV524298 GOQ524298:GOR524298 GYM524298:GYN524298 HII524298:HIJ524298 HSE524298:HSF524298 ICA524298:ICB524298 ILW524298:ILX524298 IVS524298:IVT524298 JFO524298:JFP524298 JPK524298:JPL524298 JZG524298:JZH524298 KJC524298:KJD524298 KSY524298:KSZ524298 LCU524298:LCV524298 LMQ524298:LMR524298 LWM524298:LWN524298 MGI524298:MGJ524298 MQE524298:MQF524298 NAA524298:NAB524298 NJW524298:NJX524298 NTS524298:NTT524298 ODO524298:ODP524298 ONK524298:ONL524298 OXG524298:OXH524298 PHC524298:PHD524298 PQY524298:PQZ524298 QAU524298:QAV524298 QKQ524298:QKR524298 QUM524298:QUN524298 REI524298:REJ524298 ROE524298:ROF524298 RYA524298:RYB524298 SHW524298:SHX524298 SRS524298:SRT524298 TBO524298:TBP524298 TLK524298:TLL524298 TVG524298:TVH524298 UFC524298:UFD524298 UOY524298:UOZ524298 UYU524298:UYV524298 VIQ524298:VIR524298 VSM524298:VSN524298 WCI524298:WCJ524298 WME524298:WMF524298 WWA524298:WWB524298 UOY983050:UOZ983050 JO589834:JP589834 TK589834:TL589834 ADG589834:ADH589834 ANC589834:AND589834 AWY589834:AWZ589834 BGU589834:BGV589834 BQQ589834:BQR589834 CAM589834:CAN589834 CKI589834:CKJ589834 CUE589834:CUF589834 DEA589834:DEB589834 DNW589834:DNX589834 DXS589834:DXT589834 EHO589834:EHP589834 ERK589834:ERL589834 FBG589834:FBH589834 FLC589834:FLD589834 FUY589834:FUZ589834 GEU589834:GEV589834 GOQ589834:GOR589834 GYM589834:GYN589834 HII589834:HIJ589834 HSE589834:HSF589834 ICA589834:ICB589834 ILW589834:ILX589834 IVS589834:IVT589834 JFO589834:JFP589834 JPK589834:JPL589834 JZG589834:JZH589834 KJC589834:KJD589834 KSY589834:KSZ589834 LCU589834:LCV589834 LMQ589834:LMR589834 LWM589834:LWN589834 MGI589834:MGJ589834 MQE589834:MQF589834 NAA589834:NAB589834 NJW589834:NJX589834 NTS589834:NTT589834 ODO589834:ODP589834 ONK589834:ONL589834 OXG589834:OXH589834 PHC589834:PHD589834 PQY589834:PQZ589834 QAU589834:QAV589834 QKQ589834:QKR589834 QUM589834:QUN589834 REI589834:REJ589834 ROE589834:ROF589834 RYA589834:RYB589834 SHW589834:SHX589834 SRS589834:SRT589834 TBO589834:TBP589834 TLK589834:TLL589834 TVG589834:TVH589834 UFC589834:UFD589834 UOY589834:UOZ589834 UYU589834:UYV589834 VIQ589834:VIR589834 VSM589834:VSN589834 WCI589834:WCJ589834 WME589834:WMF589834 WWA589834:WWB589834 UYU983050:UYV983050 JO655370:JP655370 TK655370:TL655370 ADG655370:ADH655370 ANC655370:AND655370 AWY655370:AWZ655370 BGU655370:BGV655370 BQQ655370:BQR655370 CAM655370:CAN655370 CKI655370:CKJ655370 CUE655370:CUF655370 DEA655370:DEB655370 DNW655370:DNX655370 DXS655370:DXT655370 EHO655370:EHP655370 ERK655370:ERL655370 FBG655370:FBH655370 FLC655370:FLD655370 FUY655370:FUZ655370 GEU655370:GEV655370 GOQ655370:GOR655370 GYM655370:GYN655370 HII655370:HIJ655370 HSE655370:HSF655370 ICA655370:ICB655370 ILW655370:ILX655370 IVS655370:IVT655370 JFO655370:JFP655370 JPK655370:JPL655370 JZG655370:JZH655370 KJC655370:KJD655370 KSY655370:KSZ655370 LCU655370:LCV655370 LMQ655370:LMR655370 LWM655370:LWN655370 MGI655370:MGJ655370 MQE655370:MQF655370 NAA655370:NAB655370 NJW655370:NJX655370 NTS655370:NTT655370 ODO655370:ODP655370 ONK655370:ONL655370 OXG655370:OXH655370 PHC655370:PHD655370 PQY655370:PQZ655370 QAU655370:QAV655370 QKQ655370:QKR655370 QUM655370:QUN655370 REI655370:REJ655370 ROE655370:ROF655370 RYA655370:RYB655370 SHW655370:SHX655370 SRS655370:SRT655370 TBO655370:TBP655370 TLK655370:TLL655370 TVG655370:TVH655370 UFC655370:UFD655370 UOY655370:UOZ655370 UYU655370:UYV655370 VIQ655370:VIR655370 VSM655370:VSN655370 WCI655370:WCJ655370 WME655370:WMF655370 WWA655370:WWB655370 VIQ983050:VIR983050 JO720906:JP720906 TK720906:TL720906 ADG720906:ADH720906 ANC720906:AND720906 AWY720906:AWZ720906 BGU720906:BGV720906 BQQ720906:BQR720906 CAM720906:CAN720906 CKI720906:CKJ720906 CUE720906:CUF720906 DEA720906:DEB720906 DNW720906:DNX720906 DXS720906:DXT720906 EHO720906:EHP720906 ERK720906:ERL720906 FBG720906:FBH720906 FLC720906:FLD720906 FUY720906:FUZ720906 GEU720906:GEV720906 GOQ720906:GOR720906 GYM720906:GYN720906 HII720906:HIJ720906 HSE720906:HSF720906 ICA720906:ICB720906 ILW720906:ILX720906 IVS720906:IVT720906 JFO720906:JFP720906 JPK720906:JPL720906 JZG720906:JZH720906 KJC720906:KJD720906 KSY720906:KSZ720906 LCU720906:LCV720906 LMQ720906:LMR720906 LWM720906:LWN720906 MGI720906:MGJ720906 MQE720906:MQF720906 NAA720906:NAB720906 NJW720906:NJX720906 NTS720906:NTT720906 ODO720906:ODP720906 ONK720906:ONL720906 OXG720906:OXH720906 PHC720906:PHD720906 PQY720906:PQZ720906 QAU720906:QAV720906 QKQ720906:QKR720906 QUM720906:QUN720906 REI720906:REJ720906 ROE720906:ROF720906 RYA720906:RYB720906 SHW720906:SHX720906 SRS720906:SRT720906 TBO720906:TBP720906 TLK720906:TLL720906 TVG720906:TVH720906 UFC720906:UFD720906 UOY720906:UOZ720906 UYU720906:UYV720906 VIQ720906:VIR720906 VSM720906:VSN720906 WCI720906:WCJ720906 WME720906:WMF720906 WWA720906:WWB720906 VSM983050:VSN983050 JO786442:JP786442 TK786442:TL786442 ADG786442:ADH786442 ANC786442:AND786442 AWY786442:AWZ786442 BGU786442:BGV786442 BQQ786442:BQR786442 CAM786442:CAN786442 CKI786442:CKJ786442 CUE786442:CUF786442 DEA786442:DEB786442 DNW786442:DNX786442 DXS786442:DXT786442 EHO786442:EHP786442 ERK786442:ERL786442 FBG786442:FBH786442 FLC786442:FLD786442 FUY786442:FUZ786442 GEU786442:GEV786442 GOQ786442:GOR786442 GYM786442:GYN786442 HII786442:HIJ786442 HSE786442:HSF786442 ICA786442:ICB786442 ILW786442:ILX786442 IVS786442:IVT786442 JFO786442:JFP786442 JPK786442:JPL786442 JZG786442:JZH786442 KJC786442:KJD786442 KSY786442:KSZ786442 LCU786442:LCV786442 LMQ786442:LMR786442 LWM786442:LWN786442 MGI786442:MGJ786442 MQE786442:MQF786442 NAA786442:NAB786442 NJW786442:NJX786442 NTS786442:NTT786442 ODO786442:ODP786442 ONK786442:ONL786442 OXG786442:OXH786442 PHC786442:PHD786442 PQY786442:PQZ786442 QAU786442:QAV786442 QKQ786442:QKR786442 QUM786442:QUN786442 REI786442:REJ786442 ROE786442:ROF786442 RYA786442:RYB786442 SHW786442:SHX786442 SRS786442:SRT786442 TBO786442:TBP786442 TLK786442:TLL786442 TVG786442:TVH786442 UFC786442:UFD786442 UOY786442:UOZ786442 UYU786442:UYV786442 VIQ786442:VIR786442 VSM786442:VSN786442 WCI786442:WCJ786442 WME786442:WMF786442 WWA786442:WWB786442 WCI983050:WCJ983050 JO851978:JP851978 TK851978:TL851978 ADG851978:ADH851978 ANC851978:AND851978 AWY851978:AWZ851978 BGU851978:BGV851978 BQQ851978:BQR851978 CAM851978:CAN851978 CKI851978:CKJ851978 CUE851978:CUF851978 DEA851978:DEB851978 DNW851978:DNX851978 DXS851978:DXT851978 EHO851978:EHP851978 ERK851978:ERL851978 FBG851978:FBH851978 FLC851978:FLD851978 FUY851978:FUZ851978 GEU851978:GEV851978 GOQ851978:GOR851978 GYM851978:GYN851978 HII851978:HIJ851978 HSE851978:HSF851978 ICA851978:ICB851978 ILW851978:ILX851978 IVS851978:IVT851978 JFO851978:JFP851978 JPK851978:JPL851978 JZG851978:JZH851978 KJC851978:KJD851978 KSY851978:KSZ851978 LCU851978:LCV851978 LMQ851978:LMR851978 LWM851978:LWN851978 MGI851978:MGJ851978 MQE851978:MQF851978 NAA851978:NAB851978 NJW851978:NJX851978 NTS851978:NTT851978 ODO851978:ODP851978 ONK851978:ONL851978 OXG851978:OXH851978 PHC851978:PHD851978 PQY851978:PQZ851978 QAU851978:QAV851978 QKQ851978:QKR851978 QUM851978:QUN851978 REI851978:REJ851978 ROE851978:ROF851978 RYA851978:RYB851978 SHW851978:SHX851978 SRS851978:SRT851978 TBO851978:TBP851978 TLK851978:TLL851978 TVG851978:TVH851978 UFC851978:UFD851978 UOY851978:UOZ851978 UYU851978:UYV851978 VIQ851978:VIR851978 VSM851978:VSN851978 WCI851978:WCJ851978 WME851978:WMF851978 WWA851978:WWB851978 WME983050:WMF983050 JO917514:JP917514 TK917514:TL917514 ADG917514:ADH917514 ANC917514:AND917514 AWY917514:AWZ917514 BGU917514:BGV917514 BQQ917514:BQR917514 CAM917514:CAN917514 CKI917514:CKJ917514 CUE917514:CUF917514 DEA917514:DEB917514 DNW917514:DNX917514 DXS917514:DXT917514 EHO917514:EHP917514 ERK917514:ERL917514 FBG917514:FBH917514 FLC917514:FLD917514 FUY917514:FUZ917514 GEU917514:GEV917514 GOQ917514:GOR917514 GYM917514:GYN917514 HII917514:HIJ917514 HSE917514:HSF917514 ICA917514:ICB917514 ILW917514:ILX917514 IVS917514:IVT917514 JFO917514:JFP917514 JPK917514:JPL917514 JZG917514:JZH917514 KJC917514:KJD917514 KSY917514:KSZ917514 LCU917514:LCV917514 LMQ917514:LMR917514 LWM917514:LWN917514 MGI917514:MGJ917514 MQE917514:MQF917514 NAA917514:NAB917514 NJW917514:NJX917514 NTS917514:NTT917514 ODO917514:ODP917514 ONK917514:ONL917514 OXG917514:OXH917514 PHC917514:PHD917514 PQY917514:PQZ917514 QAU917514:QAV917514 QKQ917514:QKR917514 QUM917514:QUN917514 REI917514:REJ917514 ROE917514:ROF917514 RYA917514:RYB917514 SHW917514:SHX917514 SRS917514:SRT917514 TBO917514:TBP917514 TLK917514:TLL917514 TVG917514:TVH917514 UFC917514:UFD917514 UOY917514:UOZ917514 UYU917514:UYV917514 VIQ917514:VIR917514 VSM917514:VSN917514 WCI917514:WCJ917514 WME917514:WMF917514 WWA917514:WWB917514 WWA983050:WWB983050 JO983050:JP983050 TK983050:TL983050 ADG983050:ADH983050 ANC983050:AND983050 AWY983050:AWZ983050 BGU983050:BGV983050 BQQ983050:BQR983050 CAM983050:CAN983050 CKI983050:CKJ983050 CUE983050:CUF983050 DEA983050:DEB983050 DNW983050:DNX983050 DXS983050:DXT983050 EHO983050:EHP983050 ERK983050:ERL983050 FBG983050:FBH983050 FLC983050:FLD983050 FUY983050:FUZ983050 GEU983050:GEV983050 GOQ983050:GOR983050 GYM983050:GYN983050 HII983050:HIJ983050 HSE983050:HSF983050 ICA983050:ICB983050 ILW983050:ILX983050 IVS983050:IVT983050 JFO983050:JFP983050 JPK983050:JPL983050 JZG983050:JZH983050 KJC983050:KJD983050 AK10" xr:uid="{00000000-0002-0000-0E00-000000000000}"/>
    <dataValidation imeMode="halfAlpha" allowBlank="1" showInputMessage="1" showErrorMessage="1" sqref="WVK983054:WVK983078 IY14:IY38 SU14:SU38 ACQ14:ACQ38 AMM14:AMM38 AWI14:AWI38 BGE14:BGE38 BQA14:BQA38 BZW14:BZW38 CJS14:CJS38 CTO14:CTO38 DDK14:DDK38 DNG14:DNG38 DXC14:DXC38 EGY14:EGY38 EQU14:EQU38 FAQ14:FAQ38 FKM14:FKM38 FUI14:FUI38 GEE14:GEE38 GOA14:GOA38 GXW14:GXW38 HHS14:HHS38 HRO14:HRO38 IBK14:IBK38 ILG14:ILG38 IVC14:IVC38 JEY14:JEY38 JOU14:JOU38 JYQ14:JYQ38 KIM14:KIM38 KSI14:KSI38 LCE14:LCE38 LMA14:LMA38 LVW14:LVW38 MFS14:MFS38 MPO14:MPO38 MZK14:MZK38 NJG14:NJG38 NTC14:NTC38 OCY14:OCY38 OMU14:OMU38 OWQ14:OWQ38 PGM14:PGM38 PQI14:PQI38 QAE14:QAE38 QKA14:QKA38 QTW14:QTW38 RDS14:RDS38 RNO14:RNO38 RXK14:RXK38 SHG14:SHG38 SRC14:SRC38 TAY14:TAY38 TKU14:TKU38 TUQ14:TUQ38 UEM14:UEM38 UOI14:UOI38 UYE14:UYE38 VIA14:VIA38 VRW14:VRW38 WBS14:WBS38 WLO14:WLO38 WVK14:WVK38 AD65550:AD65574 IY65550:IY65574 SU65550:SU65574 ACQ65550:ACQ65574 AMM65550:AMM65574 AWI65550:AWI65574 BGE65550:BGE65574 BQA65550:BQA65574 BZW65550:BZW65574 CJS65550:CJS65574 CTO65550:CTO65574 DDK65550:DDK65574 DNG65550:DNG65574 DXC65550:DXC65574 EGY65550:EGY65574 EQU65550:EQU65574 FAQ65550:FAQ65574 FKM65550:FKM65574 FUI65550:FUI65574 GEE65550:GEE65574 GOA65550:GOA65574 GXW65550:GXW65574 HHS65550:HHS65574 HRO65550:HRO65574 IBK65550:IBK65574 ILG65550:ILG65574 IVC65550:IVC65574 JEY65550:JEY65574 JOU65550:JOU65574 JYQ65550:JYQ65574 KIM65550:KIM65574 KSI65550:KSI65574 LCE65550:LCE65574 LMA65550:LMA65574 LVW65550:LVW65574 MFS65550:MFS65574 MPO65550:MPO65574 MZK65550:MZK65574 NJG65550:NJG65574 NTC65550:NTC65574 OCY65550:OCY65574 OMU65550:OMU65574 OWQ65550:OWQ65574 PGM65550:PGM65574 PQI65550:PQI65574 QAE65550:QAE65574 QKA65550:QKA65574 QTW65550:QTW65574 RDS65550:RDS65574 RNO65550:RNO65574 RXK65550:RXK65574 SHG65550:SHG65574 SRC65550:SRC65574 TAY65550:TAY65574 TKU65550:TKU65574 TUQ65550:TUQ65574 UEM65550:UEM65574 UOI65550:UOI65574 UYE65550:UYE65574 VIA65550:VIA65574 VRW65550:VRW65574 WBS65550:WBS65574 WLO65550:WLO65574 WVK65550:WVK65574 AD131086:AD131110 IY131086:IY131110 SU131086:SU131110 ACQ131086:ACQ131110 AMM131086:AMM131110 AWI131086:AWI131110 BGE131086:BGE131110 BQA131086:BQA131110 BZW131086:BZW131110 CJS131086:CJS131110 CTO131086:CTO131110 DDK131086:DDK131110 DNG131086:DNG131110 DXC131086:DXC131110 EGY131086:EGY131110 EQU131086:EQU131110 FAQ131086:FAQ131110 FKM131086:FKM131110 FUI131086:FUI131110 GEE131086:GEE131110 GOA131086:GOA131110 GXW131086:GXW131110 HHS131086:HHS131110 HRO131086:HRO131110 IBK131086:IBK131110 ILG131086:ILG131110 IVC131086:IVC131110 JEY131086:JEY131110 JOU131086:JOU131110 JYQ131086:JYQ131110 KIM131086:KIM131110 KSI131086:KSI131110 LCE131086:LCE131110 LMA131086:LMA131110 LVW131086:LVW131110 MFS131086:MFS131110 MPO131086:MPO131110 MZK131086:MZK131110 NJG131086:NJG131110 NTC131086:NTC131110 OCY131086:OCY131110 OMU131086:OMU131110 OWQ131086:OWQ131110 PGM131086:PGM131110 PQI131086:PQI131110 QAE131086:QAE131110 QKA131086:QKA131110 QTW131086:QTW131110 RDS131086:RDS131110 RNO131086:RNO131110 RXK131086:RXK131110 SHG131086:SHG131110 SRC131086:SRC131110 TAY131086:TAY131110 TKU131086:TKU131110 TUQ131086:TUQ131110 UEM131086:UEM131110 UOI131086:UOI131110 UYE131086:UYE131110 VIA131086:VIA131110 VRW131086:VRW131110 WBS131086:WBS131110 WLO131086:WLO131110 WVK131086:WVK131110 AD196622:AD196646 IY196622:IY196646 SU196622:SU196646 ACQ196622:ACQ196646 AMM196622:AMM196646 AWI196622:AWI196646 BGE196622:BGE196646 BQA196622:BQA196646 BZW196622:BZW196646 CJS196622:CJS196646 CTO196622:CTO196646 DDK196622:DDK196646 DNG196622:DNG196646 DXC196622:DXC196646 EGY196622:EGY196646 EQU196622:EQU196646 FAQ196622:FAQ196646 FKM196622:FKM196646 FUI196622:FUI196646 GEE196622:GEE196646 GOA196622:GOA196646 GXW196622:GXW196646 HHS196622:HHS196646 HRO196622:HRO196646 IBK196622:IBK196646 ILG196622:ILG196646 IVC196622:IVC196646 JEY196622:JEY196646 JOU196622:JOU196646 JYQ196622:JYQ196646 KIM196622:KIM196646 KSI196622:KSI196646 LCE196622:LCE196646 LMA196622:LMA196646 LVW196622:LVW196646 MFS196622:MFS196646 MPO196622:MPO196646 MZK196622:MZK196646 NJG196622:NJG196646 NTC196622:NTC196646 OCY196622:OCY196646 OMU196622:OMU196646 OWQ196622:OWQ196646 PGM196622:PGM196646 PQI196622:PQI196646 QAE196622:QAE196646 QKA196622:QKA196646 QTW196622:QTW196646 RDS196622:RDS196646 RNO196622:RNO196646 RXK196622:RXK196646 SHG196622:SHG196646 SRC196622:SRC196646 TAY196622:TAY196646 TKU196622:TKU196646 TUQ196622:TUQ196646 UEM196622:UEM196646 UOI196622:UOI196646 UYE196622:UYE196646 VIA196622:VIA196646 VRW196622:VRW196646 WBS196622:WBS196646 WLO196622:WLO196646 WVK196622:WVK196646 AD262158:AD262182 IY262158:IY262182 SU262158:SU262182 ACQ262158:ACQ262182 AMM262158:AMM262182 AWI262158:AWI262182 BGE262158:BGE262182 BQA262158:BQA262182 BZW262158:BZW262182 CJS262158:CJS262182 CTO262158:CTO262182 DDK262158:DDK262182 DNG262158:DNG262182 DXC262158:DXC262182 EGY262158:EGY262182 EQU262158:EQU262182 FAQ262158:FAQ262182 FKM262158:FKM262182 FUI262158:FUI262182 GEE262158:GEE262182 GOA262158:GOA262182 GXW262158:GXW262182 HHS262158:HHS262182 HRO262158:HRO262182 IBK262158:IBK262182 ILG262158:ILG262182 IVC262158:IVC262182 JEY262158:JEY262182 JOU262158:JOU262182 JYQ262158:JYQ262182 KIM262158:KIM262182 KSI262158:KSI262182 LCE262158:LCE262182 LMA262158:LMA262182 LVW262158:LVW262182 MFS262158:MFS262182 MPO262158:MPO262182 MZK262158:MZK262182 NJG262158:NJG262182 NTC262158:NTC262182 OCY262158:OCY262182 OMU262158:OMU262182 OWQ262158:OWQ262182 PGM262158:PGM262182 PQI262158:PQI262182 QAE262158:QAE262182 QKA262158:QKA262182 QTW262158:QTW262182 RDS262158:RDS262182 RNO262158:RNO262182 RXK262158:RXK262182 SHG262158:SHG262182 SRC262158:SRC262182 TAY262158:TAY262182 TKU262158:TKU262182 TUQ262158:TUQ262182 UEM262158:UEM262182 UOI262158:UOI262182 UYE262158:UYE262182 VIA262158:VIA262182 VRW262158:VRW262182 WBS262158:WBS262182 WLO262158:WLO262182 WVK262158:WVK262182 AD327694:AD327718 IY327694:IY327718 SU327694:SU327718 ACQ327694:ACQ327718 AMM327694:AMM327718 AWI327694:AWI327718 BGE327694:BGE327718 BQA327694:BQA327718 BZW327694:BZW327718 CJS327694:CJS327718 CTO327694:CTO327718 DDK327694:DDK327718 DNG327694:DNG327718 DXC327694:DXC327718 EGY327694:EGY327718 EQU327694:EQU327718 FAQ327694:FAQ327718 FKM327694:FKM327718 FUI327694:FUI327718 GEE327694:GEE327718 GOA327694:GOA327718 GXW327694:GXW327718 HHS327694:HHS327718 HRO327694:HRO327718 IBK327694:IBK327718 ILG327694:ILG327718 IVC327694:IVC327718 JEY327694:JEY327718 JOU327694:JOU327718 JYQ327694:JYQ327718 KIM327694:KIM327718 KSI327694:KSI327718 LCE327694:LCE327718 LMA327694:LMA327718 LVW327694:LVW327718 MFS327694:MFS327718 MPO327694:MPO327718 MZK327694:MZK327718 NJG327694:NJG327718 NTC327694:NTC327718 OCY327694:OCY327718 OMU327694:OMU327718 OWQ327694:OWQ327718 PGM327694:PGM327718 PQI327694:PQI327718 QAE327694:QAE327718 QKA327694:QKA327718 QTW327694:QTW327718 RDS327694:RDS327718 RNO327694:RNO327718 RXK327694:RXK327718 SHG327694:SHG327718 SRC327694:SRC327718 TAY327694:TAY327718 TKU327694:TKU327718 TUQ327694:TUQ327718 UEM327694:UEM327718 UOI327694:UOI327718 UYE327694:UYE327718 VIA327694:VIA327718 VRW327694:VRW327718 WBS327694:WBS327718 WLO327694:WLO327718 WVK327694:WVK327718 AD393230:AD393254 IY393230:IY393254 SU393230:SU393254 ACQ393230:ACQ393254 AMM393230:AMM393254 AWI393230:AWI393254 BGE393230:BGE393254 BQA393230:BQA393254 BZW393230:BZW393254 CJS393230:CJS393254 CTO393230:CTO393254 DDK393230:DDK393254 DNG393230:DNG393254 DXC393230:DXC393254 EGY393230:EGY393254 EQU393230:EQU393254 FAQ393230:FAQ393254 FKM393230:FKM393254 FUI393230:FUI393254 GEE393230:GEE393254 GOA393230:GOA393254 GXW393230:GXW393254 HHS393230:HHS393254 HRO393230:HRO393254 IBK393230:IBK393254 ILG393230:ILG393254 IVC393230:IVC393254 JEY393230:JEY393254 JOU393230:JOU393254 JYQ393230:JYQ393254 KIM393230:KIM393254 KSI393230:KSI393254 LCE393230:LCE393254 LMA393230:LMA393254 LVW393230:LVW393254 MFS393230:MFS393254 MPO393230:MPO393254 MZK393230:MZK393254 NJG393230:NJG393254 NTC393230:NTC393254 OCY393230:OCY393254 OMU393230:OMU393254 OWQ393230:OWQ393254 PGM393230:PGM393254 PQI393230:PQI393254 QAE393230:QAE393254 QKA393230:QKA393254 QTW393230:QTW393254 RDS393230:RDS393254 RNO393230:RNO393254 RXK393230:RXK393254 SHG393230:SHG393254 SRC393230:SRC393254 TAY393230:TAY393254 TKU393230:TKU393254 TUQ393230:TUQ393254 UEM393230:UEM393254 UOI393230:UOI393254 UYE393230:UYE393254 VIA393230:VIA393254 VRW393230:VRW393254 WBS393230:WBS393254 WLO393230:WLO393254 WVK393230:WVK393254 AD458766:AD458790 IY458766:IY458790 SU458766:SU458790 ACQ458766:ACQ458790 AMM458766:AMM458790 AWI458766:AWI458790 BGE458766:BGE458790 BQA458766:BQA458790 BZW458766:BZW458790 CJS458766:CJS458790 CTO458766:CTO458790 DDK458766:DDK458790 DNG458766:DNG458790 DXC458766:DXC458790 EGY458766:EGY458790 EQU458766:EQU458790 FAQ458766:FAQ458790 FKM458766:FKM458790 FUI458766:FUI458790 GEE458766:GEE458790 GOA458766:GOA458790 GXW458766:GXW458790 HHS458766:HHS458790 HRO458766:HRO458790 IBK458766:IBK458790 ILG458766:ILG458790 IVC458766:IVC458790 JEY458766:JEY458790 JOU458766:JOU458790 JYQ458766:JYQ458790 KIM458766:KIM458790 KSI458766:KSI458790 LCE458766:LCE458790 LMA458766:LMA458790 LVW458766:LVW458790 MFS458766:MFS458790 MPO458766:MPO458790 MZK458766:MZK458790 NJG458766:NJG458790 NTC458766:NTC458790 OCY458766:OCY458790 OMU458766:OMU458790 OWQ458766:OWQ458790 PGM458766:PGM458790 PQI458766:PQI458790 QAE458766:QAE458790 QKA458766:QKA458790 QTW458766:QTW458790 RDS458766:RDS458790 RNO458766:RNO458790 RXK458766:RXK458790 SHG458766:SHG458790 SRC458766:SRC458790 TAY458766:TAY458790 TKU458766:TKU458790 TUQ458766:TUQ458790 UEM458766:UEM458790 UOI458766:UOI458790 UYE458766:UYE458790 VIA458766:VIA458790 VRW458766:VRW458790 WBS458766:WBS458790 WLO458766:WLO458790 WVK458766:WVK458790 AD524302:AD524326 IY524302:IY524326 SU524302:SU524326 ACQ524302:ACQ524326 AMM524302:AMM524326 AWI524302:AWI524326 BGE524302:BGE524326 BQA524302:BQA524326 BZW524302:BZW524326 CJS524302:CJS524326 CTO524302:CTO524326 DDK524302:DDK524326 DNG524302:DNG524326 DXC524302:DXC524326 EGY524302:EGY524326 EQU524302:EQU524326 FAQ524302:FAQ524326 FKM524302:FKM524326 FUI524302:FUI524326 GEE524302:GEE524326 GOA524302:GOA524326 GXW524302:GXW524326 HHS524302:HHS524326 HRO524302:HRO524326 IBK524302:IBK524326 ILG524302:ILG524326 IVC524302:IVC524326 JEY524302:JEY524326 JOU524302:JOU524326 JYQ524302:JYQ524326 KIM524302:KIM524326 KSI524302:KSI524326 LCE524302:LCE524326 LMA524302:LMA524326 LVW524302:LVW524326 MFS524302:MFS524326 MPO524302:MPO524326 MZK524302:MZK524326 NJG524302:NJG524326 NTC524302:NTC524326 OCY524302:OCY524326 OMU524302:OMU524326 OWQ524302:OWQ524326 PGM524302:PGM524326 PQI524302:PQI524326 QAE524302:QAE524326 QKA524302:QKA524326 QTW524302:QTW524326 RDS524302:RDS524326 RNO524302:RNO524326 RXK524302:RXK524326 SHG524302:SHG524326 SRC524302:SRC524326 TAY524302:TAY524326 TKU524302:TKU524326 TUQ524302:TUQ524326 UEM524302:UEM524326 UOI524302:UOI524326 UYE524302:UYE524326 VIA524302:VIA524326 VRW524302:VRW524326 WBS524302:WBS524326 WLO524302:WLO524326 WVK524302:WVK524326 AD589838:AD589862 IY589838:IY589862 SU589838:SU589862 ACQ589838:ACQ589862 AMM589838:AMM589862 AWI589838:AWI589862 BGE589838:BGE589862 BQA589838:BQA589862 BZW589838:BZW589862 CJS589838:CJS589862 CTO589838:CTO589862 DDK589838:DDK589862 DNG589838:DNG589862 DXC589838:DXC589862 EGY589838:EGY589862 EQU589838:EQU589862 FAQ589838:FAQ589862 FKM589838:FKM589862 FUI589838:FUI589862 GEE589838:GEE589862 GOA589838:GOA589862 GXW589838:GXW589862 HHS589838:HHS589862 HRO589838:HRO589862 IBK589838:IBK589862 ILG589838:ILG589862 IVC589838:IVC589862 JEY589838:JEY589862 JOU589838:JOU589862 JYQ589838:JYQ589862 KIM589838:KIM589862 KSI589838:KSI589862 LCE589838:LCE589862 LMA589838:LMA589862 LVW589838:LVW589862 MFS589838:MFS589862 MPO589838:MPO589862 MZK589838:MZK589862 NJG589838:NJG589862 NTC589838:NTC589862 OCY589838:OCY589862 OMU589838:OMU589862 OWQ589838:OWQ589862 PGM589838:PGM589862 PQI589838:PQI589862 QAE589838:QAE589862 QKA589838:QKA589862 QTW589838:QTW589862 RDS589838:RDS589862 RNO589838:RNO589862 RXK589838:RXK589862 SHG589838:SHG589862 SRC589838:SRC589862 TAY589838:TAY589862 TKU589838:TKU589862 TUQ589838:TUQ589862 UEM589838:UEM589862 UOI589838:UOI589862 UYE589838:UYE589862 VIA589838:VIA589862 VRW589838:VRW589862 WBS589838:WBS589862 WLO589838:WLO589862 WVK589838:WVK589862 AD655374:AD655398 IY655374:IY655398 SU655374:SU655398 ACQ655374:ACQ655398 AMM655374:AMM655398 AWI655374:AWI655398 BGE655374:BGE655398 BQA655374:BQA655398 BZW655374:BZW655398 CJS655374:CJS655398 CTO655374:CTO655398 DDK655374:DDK655398 DNG655374:DNG655398 DXC655374:DXC655398 EGY655374:EGY655398 EQU655374:EQU655398 FAQ655374:FAQ655398 FKM655374:FKM655398 FUI655374:FUI655398 GEE655374:GEE655398 GOA655374:GOA655398 GXW655374:GXW655398 HHS655374:HHS655398 HRO655374:HRO655398 IBK655374:IBK655398 ILG655374:ILG655398 IVC655374:IVC655398 JEY655374:JEY655398 JOU655374:JOU655398 JYQ655374:JYQ655398 KIM655374:KIM655398 KSI655374:KSI655398 LCE655374:LCE655398 LMA655374:LMA655398 LVW655374:LVW655398 MFS655374:MFS655398 MPO655374:MPO655398 MZK655374:MZK655398 NJG655374:NJG655398 NTC655374:NTC655398 OCY655374:OCY655398 OMU655374:OMU655398 OWQ655374:OWQ655398 PGM655374:PGM655398 PQI655374:PQI655398 QAE655374:QAE655398 QKA655374:QKA655398 QTW655374:QTW655398 RDS655374:RDS655398 RNO655374:RNO655398 RXK655374:RXK655398 SHG655374:SHG655398 SRC655374:SRC655398 TAY655374:TAY655398 TKU655374:TKU655398 TUQ655374:TUQ655398 UEM655374:UEM655398 UOI655374:UOI655398 UYE655374:UYE655398 VIA655374:VIA655398 VRW655374:VRW655398 WBS655374:WBS655398 WLO655374:WLO655398 WVK655374:WVK655398 AD720910:AD720934 IY720910:IY720934 SU720910:SU720934 ACQ720910:ACQ720934 AMM720910:AMM720934 AWI720910:AWI720934 BGE720910:BGE720934 BQA720910:BQA720934 BZW720910:BZW720934 CJS720910:CJS720934 CTO720910:CTO720934 DDK720910:DDK720934 DNG720910:DNG720934 DXC720910:DXC720934 EGY720910:EGY720934 EQU720910:EQU720934 FAQ720910:FAQ720934 FKM720910:FKM720934 FUI720910:FUI720934 GEE720910:GEE720934 GOA720910:GOA720934 GXW720910:GXW720934 HHS720910:HHS720934 HRO720910:HRO720934 IBK720910:IBK720934 ILG720910:ILG720934 IVC720910:IVC720934 JEY720910:JEY720934 JOU720910:JOU720934 JYQ720910:JYQ720934 KIM720910:KIM720934 KSI720910:KSI720934 LCE720910:LCE720934 LMA720910:LMA720934 LVW720910:LVW720934 MFS720910:MFS720934 MPO720910:MPO720934 MZK720910:MZK720934 NJG720910:NJG720934 NTC720910:NTC720934 OCY720910:OCY720934 OMU720910:OMU720934 OWQ720910:OWQ720934 PGM720910:PGM720934 PQI720910:PQI720934 QAE720910:QAE720934 QKA720910:QKA720934 QTW720910:QTW720934 RDS720910:RDS720934 RNO720910:RNO720934 RXK720910:RXK720934 SHG720910:SHG720934 SRC720910:SRC720934 TAY720910:TAY720934 TKU720910:TKU720934 TUQ720910:TUQ720934 UEM720910:UEM720934 UOI720910:UOI720934 UYE720910:UYE720934 VIA720910:VIA720934 VRW720910:VRW720934 WBS720910:WBS720934 WLO720910:WLO720934 WVK720910:WVK720934 AD786446:AD786470 IY786446:IY786470 SU786446:SU786470 ACQ786446:ACQ786470 AMM786446:AMM786470 AWI786446:AWI786470 BGE786446:BGE786470 BQA786446:BQA786470 BZW786446:BZW786470 CJS786446:CJS786470 CTO786446:CTO786470 DDK786446:DDK786470 DNG786446:DNG786470 DXC786446:DXC786470 EGY786446:EGY786470 EQU786446:EQU786470 FAQ786446:FAQ786470 FKM786446:FKM786470 FUI786446:FUI786470 GEE786446:GEE786470 GOA786446:GOA786470 GXW786446:GXW786470 HHS786446:HHS786470 HRO786446:HRO786470 IBK786446:IBK786470 ILG786446:ILG786470 IVC786446:IVC786470 JEY786446:JEY786470 JOU786446:JOU786470 JYQ786446:JYQ786470 KIM786446:KIM786470 KSI786446:KSI786470 LCE786446:LCE786470 LMA786446:LMA786470 LVW786446:LVW786470 MFS786446:MFS786470 MPO786446:MPO786470 MZK786446:MZK786470 NJG786446:NJG786470 NTC786446:NTC786470 OCY786446:OCY786470 OMU786446:OMU786470 OWQ786446:OWQ786470 PGM786446:PGM786470 PQI786446:PQI786470 QAE786446:QAE786470 QKA786446:QKA786470 QTW786446:QTW786470 RDS786446:RDS786470 RNO786446:RNO786470 RXK786446:RXK786470 SHG786446:SHG786470 SRC786446:SRC786470 TAY786446:TAY786470 TKU786446:TKU786470 TUQ786446:TUQ786470 UEM786446:UEM786470 UOI786446:UOI786470 UYE786446:UYE786470 VIA786446:VIA786470 VRW786446:VRW786470 WBS786446:WBS786470 WLO786446:WLO786470 WVK786446:WVK786470 AD851982:AD852006 IY851982:IY852006 SU851982:SU852006 ACQ851982:ACQ852006 AMM851982:AMM852006 AWI851982:AWI852006 BGE851982:BGE852006 BQA851982:BQA852006 BZW851982:BZW852006 CJS851982:CJS852006 CTO851982:CTO852006 DDK851982:DDK852006 DNG851982:DNG852006 DXC851982:DXC852006 EGY851982:EGY852006 EQU851982:EQU852006 FAQ851982:FAQ852006 FKM851982:FKM852006 FUI851982:FUI852006 GEE851982:GEE852006 GOA851982:GOA852006 GXW851982:GXW852006 HHS851982:HHS852006 HRO851982:HRO852006 IBK851982:IBK852006 ILG851982:ILG852006 IVC851982:IVC852006 JEY851982:JEY852006 JOU851982:JOU852006 JYQ851982:JYQ852006 KIM851982:KIM852006 KSI851982:KSI852006 LCE851982:LCE852006 LMA851982:LMA852006 LVW851982:LVW852006 MFS851982:MFS852006 MPO851982:MPO852006 MZK851982:MZK852006 NJG851982:NJG852006 NTC851982:NTC852006 OCY851982:OCY852006 OMU851982:OMU852006 OWQ851982:OWQ852006 PGM851982:PGM852006 PQI851982:PQI852006 QAE851982:QAE852006 QKA851982:QKA852006 QTW851982:QTW852006 RDS851982:RDS852006 RNO851982:RNO852006 RXK851982:RXK852006 SHG851982:SHG852006 SRC851982:SRC852006 TAY851982:TAY852006 TKU851982:TKU852006 TUQ851982:TUQ852006 UEM851982:UEM852006 UOI851982:UOI852006 UYE851982:UYE852006 VIA851982:VIA852006 VRW851982:VRW852006 WBS851982:WBS852006 WLO851982:WLO852006 WVK851982:WVK852006 AD917518:AD917542 IY917518:IY917542 SU917518:SU917542 ACQ917518:ACQ917542 AMM917518:AMM917542 AWI917518:AWI917542 BGE917518:BGE917542 BQA917518:BQA917542 BZW917518:BZW917542 CJS917518:CJS917542 CTO917518:CTO917542 DDK917518:DDK917542 DNG917518:DNG917542 DXC917518:DXC917542 EGY917518:EGY917542 EQU917518:EQU917542 FAQ917518:FAQ917542 FKM917518:FKM917542 FUI917518:FUI917542 GEE917518:GEE917542 GOA917518:GOA917542 GXW917518:GXW917542 HHS917518:HHS917542 HRO917518:HRO917542 IBK917518:IBK917542 ILG917518:ILG917542 IVC917518:IVC917542 JEY917518:JEY917542 JOU917518:JOU917542 JYQ917518:JYQ917542 KIM917518:KIM917542 KSI917518:KSI917542 LCE917518:LCE917542 LMA917518:LMA917542 LVW917518:LVW917542 MFS917518:MFS917542 MPO917518:MPO917542 MZK917518:MZK917542 NJG917518:NJG917542 NTC917518:NTC917542 OCY917518:OCY917542 OMU917518:OMU917542 OWQ917518:OWQ917542 PGM917518:PGM917542 PQI917518:PQI917542 QAE917518:QAE917542 QKA917518:QKA917542 QTW917518:QTW917542 RDS917518:RDS917542 RNO917518:RNO917542 RXK917518:RXK917542 SHG917518:SHG917542 SRC917518:SRC917542 TAY917518:TAY917542 TKU917518:TKU917542 TUQ917518:TUQ917542 UEM917518:UEM917542 UOI917518:UOI917542 UYE917518:UYE917542 VIA917518:VIA917542 VRW917518:VRW917542 WBS917518:WBS917542 WLO917518:WLO917542 WVK917518:WVK917542 AD983054:AD983078 IY983054:IY983078 SU983054:SU983078 ACQ983054:ACQ983078 AMM983054:AMM983078 AWI983054:AWI983078 BGE983054:BGE983078 BQA983054:BQA983078 BZW983054:BZW983078 CJS983054:CJS983078 CTO983054:CTO983078 DDK983054:DDK983078 DNG983054:DNG983078 DXC983054:DXC983078 EGY983054:EGY983078 EQU983054:EQU983078 FAQ983054:FAQ983078 FKM983054:FKM983078 FUI983054:FUI983078 GEE983054:GEE983078 GOA983054:GOA983078 GXW983054:GXW983078 HHS983054:HHS983078 HRO983054:HRO983078 IBK983054:IBK983078 ILG983054:ILG983078 IVC983054:IVC983078 JEY983054:JEY983078 JOU983054:JOU983078 JYQ983054:JYQ983078 KIM983054:KIM983078 KSI983054:KSI983078 LCE983054:LCE983078 LMA983054:LMA983078 LVW983054:LVW983078 MFS983054:MFS983078 MPO983054:MPO983078 MZK983054:MZK983078 NJG983054:NJG983078 NTC983054:NTC983078 OCY983054:OCY983078 OMU983054:OMU983078 OWQ983054:OWQ983078 PGM983054:PGM983078 PQI983054:PQI983078 QAE983054:QAE983078 QKA983054:QKA983078 QTW983054:QTW983078 RDS983054:RDS983078 RNO983054:RNO983078 RXK983054:RXK983078 SHG983054:SHG983078 SRC983054:SRC983078 TAY983054:TAY983078 TKU983054:TKU983078 TUQ983054:TUQ983078 UEM983054:UEM983078 UOI983054:UOI983078 UYE983054:UYE983078 VIA983054:VIA983078 VRW983054:VRW983078 WBS983054:WBS983078 WLO983054:WLO983078 AD14:AD30 AD32:AD38" xr:uid="{00000000-0002-0000-0E00-000001000000}"/>
    <dataValidation imeMode="fullAlpha" allowBlank="1" showInputMessage="1" showErrorMessage="1" sqref="WKP983054:WKS983078 IT14:IW38 SP14:SS38 ACL14:ACO38 AMH14:AMK38 AWD14:AWG38 BFZ14:BGC38 BPV14:BPY38 BZR14:BZU38 CJN14:CJQ38 CTJ14:CTM38 DDF14:DDI38 DNB14:DNE38 DWX14:DXA38 EGT14:EGW38 EQP14:EQS38 FAL14:FAO38 FKH14:FKK38 FUD14:FUG38 GDZ14:GEC38 GNV14:GNY38 GXR14:GXU38 HHN14:HHQ38 HRJ14:HRM38 IBF14:IBI38 ILB14:ILE38 IUX14:IVA38 JET14:JEW38 JOP14:JOS38 JYL14:JYO38 KIH14:KIK38 KSD14:KSG38 LBZ14:LCC38 LLV14:LLY38 LVR14:LVU38 MFN14:MFQ38 MPJ14:MPM38 MZF14:MZI38 NJB14:NJE38 NSX14:NTA38 OCT14:OCW38 OMP14:OMS38 OWL14:OWO38 PGH14:PGK38 PQD14:PQG38 PZZ14:QAC38 QJV14:QJY38 QTR14:QTU38 RDN14:RDQ38 RNJ14:RNM38 RXF14:RXI38 SHB14:SHE38 SQX14:SRA38 TAT14:TAW38 TKP14:TKS38 TUL14:TUO38 UEH14:UEK38 UOD14:UOG38 UXZ14:UYC38 VHV14:VHY38 VRR14:VRU38 WBN14:WBQ38 WLJ14:WLM38 WVF14:WVI38 Y65550:AB65574 IT65550:IW65574 SP65550:SS65574 ACL65550:ACO65574 AMH65550:AMK65574 AWD65550:AWG65574 BFZ65550:BGC65574 BPV65550:BPY65574 BZR65550:BZU65574 CJN65550:CJQ65574 CTJ65550:CTM65574 DDF65550:DDI65574 DNB65550:DNE65574 DWX65550:DXA65574 EGT65550:EGW65574 EQP65550:EQS65574 FAL65550:FAO65574 FKH65550:FKK65574 FUD65550:FUG65574 GDZ65550:GEC65574 GNV65550:GNY65574 GXR65550:GXU65574 HHN65550:HHQ65574 HRJ65550:HRM65574 IBF65550:IBI65574 ILB65550:ILE65574 IUX65550:IVA65574 JET65550:JEW65574 JOP65550:JOS65574 JYL65550:JYO65574 KIH65550:KIK65574 KSD65550:KSG65574 LBZ65550:LCC65574 LLV65550:LLY65574 LVR65550:LVU65574 MFN65550:MFQ65574 MPJ65550:MPM65574 MZF65550:MZI65574 NJB65550:NJE65574 NSX65550:NTA65574 OCT65550:OCW65574 OMP65550:OMS65574 OWL65550:OWO65574 PGH65550:PGK65574 PQD65550:PQG65574 PZZ65550:QAC65574 QJV65550:QJY65574 QTR65550:QTU65574 RDN65550:RDQ65574 RNJ65550:RNM65574 RXF65550:RXI65574 SHB65550:SHE65574 SQX65550:SRA65574 TAT65550:TAW65574 TKP65550:TKS65574 TUL65550:TUO65574 UEH65550:UEK65574 UOD65550:UOG65574 UXZ65550:UYC65574 VHV65550:VHY65574 VRR65550:VRU65574 WBN65550:WBQ65574 WLJ65550:WLM65574 WVF65550:WVI65574 Y131086:AB131110 IT131086:IW131110 SP131086:SS131110 ACL131086:ACO131110 AMH131086:AMK131110 AWD131086:AWG131110 BFZ131086:BGC131110 BPV131086:BPY131110 BZR131086:BZU131110 CJN131086:CJQ131110 CTJ131086:CTM131110 DDF131086:DDI131110 DNB131086:DNE131110 DWX131086:DXA131110 EGT131086:EGW131110 EQP131086:EQS131110 FAL131086:FAO131110 FKH131086:FKK131110 FUD131086:FUG131110 GDZ131086:GEC131110 GNV131086:GNY131110 GXR131086:GXU131110 HHN131086:HHQ131110 HRJ131086:HRM131110 IBF131086:IBI131110 ILB131086:ILE131110 IUX131086:IVA131110 JET131086:JEW131110 JOP131086:JOS131110 JYL131086:JYO131110 KIH131086:KIK131110 KSD131086:KSG131110 LBZ131086:LCC131110 LLV131086:LLY131110 LVR131086:LVU131110 MFN131086:MFQ131110 MPJ131086:MPM131110 MZF131086:MZI131110 NJB131086:NJE131110 NSX131086:NTA131110 OCT131086:OCW131110 OMP131086:OMS131110 OWL131086:OWO131110 PGH131086:PGK131110 PQD131086:PQG131110 PZZ131086:QAC131110 QJV131086:QJY131110 QTR131086:QTU131110 RDN131086:RDQ131110 RNJ131086:RNM131110 RXF131086:RXI131110 SHB131086:SHE131110 SQX131086:SRA131110 TAT131086:TAW131110 TKP131086:TKS131110 TUL131086:TUO131110 UEH131086:UEK131110 UOD131086:UOG131110 UXZ131086:UYC131110 VHV131086:VHY131110 VRR131086:VRU131110 WBN131086:WBQ131110 WLJ131086:WLM131110 WVF131086:WVI131110 Y196622:AB196646 IT196622:IW196646 SP196622:SS196646 ACL196622:ACO196646 AMH196622:AMK196646 AWD196622:AWG196646 BFZ196622:BGC196646 BPV196622:BPY196646 BZR196622:BZU196646 CJN196622:CJQ196646 CTJ196622:CTM196646 DDF196622:DDI196646 DNB196622:DNE196646 DWX196622:DXA196646 EGT196622:EGW196646 EQP196622:EQS196646 FAL196622:FAO196646 FKH196622:FKK196646 FUD196622:FUG196646 GDZ196622:GEC196646 GNV196622:GNY196646 GXR196622:GXU196646 HHN196622:HHQ196646 HRJ196622:HRM196646 IBF196622:IBI196646 ILB196622:ILE196646 IUX196622:IVA196646 JET196622:JEW196646 JOP196622:JOS196646 JYL196622:JYO196646 KIH196622:KIK196646 KSD196622:KSG196646 LBZ196622:LCC196646 LLV196622:LLY196646 LVR196622:LVU196646 MFN196622:MFQ196646 MPJ196622:MPM196646 MZF196622:MZI196646 NJB196622:NJE196646 NSX196622:NTA196646 OCT196622:OCW196646 OMP196622:OMS196646 OWL196622:OWO196646 PGH196622:PGK196646 PQD196622:PQG196646 PZZ196622:QAC196646 QJV196622:QJY196646 QTR196622:QTU196646 RDN196622:RDQ196646 RNJ196622:RNM196646 RXF196622:RXI196646 SHB196622:SHE196646 SQX196622:SRA196646 TAT196622:TAW196646 TKP196622:TKS196646 TUL196622:TUO196646 UEH196622:UEK196646 UOD196622:UOG196646 UXZ196622:UYC196646 VHV196622:VHY196646 VRR196622:VRU196646 WBN196622:WBQ196646 WLJ196622:WLM196646 WVF196622:WVI196646 Y262158:AB262182 IT262158:IW262182 SP262158:SS262182 ACL262158:ACO262182 AMH262158:AMK262182 AWD262158:AWG262182 BFZ262158:BGC262182 BPV262158:BPY262182 BZR262158:BZU262182 CJN262158:CJQ262182 CTJ262158:CTM262182 DDF262158:DDI262182 DNB262158:DNE262182 DWX262158:DXA262182 EGT262158:EGW262182 EQP262158:EQS262182 FAL262158:FAO262182 FKH262158:FKK262182 FUD262158:FUG262182 GDZ262158:GEC262182 GNV262158:GNY262182 GXR262158:GXU262182 HHN262158:HHQ262182 HRJ262158:HRM262182 IBF262158:IBI262182 ILB262158:ILE262182 IUX262158:IVA262182 JET262158:JEW262182 JOP262158:JOS262182 JYL262158:JYO262182 KIH262158:KIK262182 KSD262158:KSG262182 LBZ262158:LCC262182 LLV262158:LLY262182 LVR262158:LVU262182 MFN262158:MFQ262182 MPJ262158:MPM262182 MZF262158:MZI262182 NJB262158:NJE262182 NSX262158:NTA262182 OCT262158:OCW262182 OMP262158:OMS262182 OWL262158:OWO262182 PGH262158:PGK262182 PQD262158:PQG262182 PZZ262158:QAC262182 QJV262158:QJY262182 QTR262158:QTU262182 RDN262158:RDQ262182 RNJ262158:RNM262182 RXF262158:RXI262182 SHB262158:SHE262182 SQX262158:SRA262182 TAT262158:TAW262182 TKP262158:TKS262182 TUL262158:TUO262182 UEH262158:UEK262182 UOD262158:UOG262182 UXZ262158:UYC262182 VHV262158:VHY262182 VRR262158:VRU262182 WBN262158:WBQ262182 WLJ262158:WLM262182 WVF262158:WVI262182 Y327694:AB327718 IT327694:IW327718 SP327694:SS327718 ACL327694:ACO327718 AMH327694:AMK327718 AWD327694:AWG327718 BFZ327694:BGC327718 BPV327694:BPY327718 BZR327694:BZU327718 CJN327694:CJQ327718 CTJ327694:CTM327718 DDF327694:DDI327718 DNB327694:DNE327718 DWX327694:DXA327718 EGT327694:EGW327718 EQP327694:EQS327718 FAL327694:FAO327718 FKH327694:FKK327718 FUD327694:FUG327718 GDZ327694:GEC327718 GNV327694:GNY327718 GXR327694:GXU327718 HHN327694:HHQ327718 HRJ327694:HRM327718 IBF327694:IBI327718 ILB327694:ILE327718 IUX327694:IVA327718 JET327694:JEW327718 JOP327694:JOS327718 JYL327694:JYO327718 KIH327694:KIK327718 KSD327694:KSG327718 LBZ327694:LCC327718 LLV327694:LLY327718 LVR327694:LVU327718 MFN327694:MFQ327718 MPJ327694:MPM327718 MZF327694:MZI327718 NJB327694:NJE327718 NSX327694:NTA327718 OCT327694:OCW327718 OMP327694:OMS327718 OWL327694:OWO327718 PGH327694:PGK327718 PQD327694:PQG327718 PZZ327694:QAC327718 QJV327694:QJY327718 QTR327694:QTU327718 RDN327694:RDQ327718 RNJ327694:RNM327718 RXF327694:RXI327718 SHB327694:SHE327718 SQX327694:SRA327718 TAT327694:TAW327718 TKP327694:TKS327718 TUL327694:TUO327718 UEH327694:UEK327718 UOD327694:UOG327718 UXZ327694:UYC327718 VHV327694:VHY327718 VRR327694:VRU327718 WBN327694:WBQ327718 WLJ327694:WLM327718 WVF327694:WVI327718 Y393230:AB393254 IT393230:IW393254 SP393230:SS393254 ACL393230:ACO393254 AMH393230:AMK393254 AWD393230:AWG393254 BFZ393230:BGC393254 BPV393230:BPY393254 BZR393230:BZU393254 CJN393230:CJQ393254 CTJ393230:CTM393254 DDF393230:DDI393254 DNB393230:DNE393254 DWX393230:DXA393254 EGT393230:EGW393254 EQP393230:EQS393254 FAL393230:FAO393254 FKH393230:FKK393254 FUD393230:FUG393254 GDZ393230:GEC393254 GNV393230:GNY393254 GXR393230:GXU393254 HHN393230:HHQ393254 HRJ393230:HRM393254 IBF393230:IBI393254 ILB393230:ILE393254 IUX393230:IVA393254 JET393230:JEW393254 JOP393230:JOS393254 JYL393230:JYO393254 KIH393230:KIK393254 KSD393230:KSG393254 LBZ393230:LCC393254 LLV393230:LLY393254 LVR393230:LVU393254 MFN393230:MFQ393254 MPJ393230:MPM393254 MZF393230:MZI393254 NJB393230:NJE393254 NSX393230:NTA393254 OCT393230:OCW393254 OMP393230:OMS393254 OWL393230:OWO393254 PGH393230:PGK393254 PQD393230:PQG393254 PZZ393230:QAC393254 QJV393230:QJY393254 QTR393230:QTU393254 RDN393230:RDQ393254 RNJ393230:RNM393254 RXF393230:RXI393254 SHB393230:SHE393254 SQX393230:SRA393254 TAT393230:TAW393254 TKP393230:TKS393254 TUL393230:TUO393254 UEH393230:UEK393254 UOD393230:UOG393254 UXZ393230:UYC393254 VHV393230:VHY393254 VRR393230:VRU393254 WBN393230:WBQ393254 WLJ393230:WLM393254 WVF393230:WVI393254 Y458766:AB458790 IT458766:IW458790 SP458766:SS458790 ACL458766:ACO458790 AMH458766:AMK458790 AWD458766:AWG458790 BFZ458766:BGC458790 BPV458766:BPY458790 BZR458766:BZU458790 CJN458766:CJQ458790 CTJ458766:CTM458790 DDF458766:DDI458790 DNB458766:DNE458790 DWX458766:DXA458790 EGT458766:EGW458790 EQP458766:EQS458790 FAL458766:FAO458790 FKH458766:FKK458790 FUD458766:FUG458790 GDZ458766:GEC458790 GNV458766:GNY458790 GXR458766:GXU458790 HHN458766:HHQ458790 HRJ458766:HRM458790 IBF458766:IBI458790 ILB458766:ILE458790 IUX458766:IVA458790 JET458766:JEW458790 JOP458766:JOS458790 JYL458766:JYO458790 KIH458766:KIK458790 KSD458766:KSG458790 LBZ458766:LCC458790 LLV458766:LLY458790 LVR458766:LVU458790 MFN458766:MFQ458790 MPJ458766:MPM458790 MZF458766:MZI458790 NJB458766:NJE458790 NSX458766:NTA458790 OCT458766:OCW458790 OMP458766:OMS458790 OWL458766:OWO458790 PGH458766:PGK458790 PQD458766:PQG458790 PZZ458766:QAC458790 QJV458766:QJY458790 QTR458766:QTU458790 RDN458766:RDQ458790 RNJ458766:RNM458790 RXF458766:RXI458790 SHB458766:SHE458790 SQX458766:SRA458790 TAT458766:TAW458790 TKP458766:TKS458790 TUL458766:TUO458790 UEH458766:UEK458790 UOD458766:UOG458790 UXZ458766:UYC458790 VHV458766:VHY458790 VRR458766:VRU458790 WBN458766:WBQ458790 WLJ458766:WLM458790 WVF458766:WVI458790 Y524302:AB524326 IT524302:IW524326 SP524302:SS524326 ACL524302:ACO524326 AMH524302:AMK524326 AWD524302:AWG524326 BFZ524302:BGC524326 BPV524302:BPY524326 BZR524302:BZU524326 CJN524302:CJQ524326 CTJ524302:CTM524326 DDF524302:DDI524326 DNB524302:DNE524326 DWX524302:DXA524326 EGT524302:EGW524326 EQP524302:EQS524326 FAL524302:FAO524326 FKH524302:FKK524326 FUD524302:FUG524326 GDZ524302:GEC524326 GNV524302:GNY524326 GXR524302:GXU524326 HHN524302:HHQ524326 HRJ524302:HRM524326 IBF524302:IBI524326 ILB524302:ILE524326 IUX524302:IVA524326 JET524302:JEW524326 JOP524302:JOS524326 JYL524302:JYO524326 KIH524302:KIK524326 KSD524302:KSG524326 LBZ524302:LCC524326 LLV524302:LLY524326 LVR524302:LVU524326 MFN524302:MFQ524326 MPJ524302:MPM524326 MZF524302:MZI524326 NJB524302:NJE524326 NSX524302:NTA524326 OCT524302:OCW524326 OMP524302:OMS524326 OWL524302:OWO524326 PGH524302:PGK524326 PQD524302:PQG524326 PZZ524302:QAC524326 QJV524302:QJY524326 QTR524302:QTU524326 RDN524302:RDQ524326 RNJ524302:RNM524326 RXF524302:RXI524326 SHB524302:SHE524326 SQX524302:SRA524326 TAT524302:TAW524326 TKP524302:TKS524326 TUL524302:TUO524326 UEH524302:UEK524326 UOD524302:UOG524326 UXZ524302:UYC524326 VHV524302:VHY524326 VRR524302:VRU524326 WBN524302:WBQ524326 WLJ524302:WLM524326 WVF524302:WVI524326 Y589838:AB589862 IT589838:IW589862 SP589838:SS589862 ACL589838:ACO589862 AMH589838:AMK589862 AWD589838:AWG589862 BFZ589838:BGC589862 BPV589838:BPY589862 BZR589838:BZU589862 CJN589838:CJQ589862 CTJ589838:CTM589862 DDF589838:DDI589862 DNB589838:DNE589862 DWX589838:DXA589862 EGT589838:EGW589862 EQP589838:EQS589862 FAL589838:FAO589862 FKH589838:FKK589862 FUD589838:FUG589862 GDZ589838:GEC589862 GNV589838:GNY589862 GXR589838:GXU589862 HHN589838:HHQ589862 HRJ589838:HRM589862 IBF589838:IBI589862 ILB589838:ILE589862 IUX589838:IVA589862 JET589838:JEW589862 JOP589838:JOS589862 JYL589838:JYO589862 KIH589838:KIK589862 KSD589838:KSG589862 LBZ589838:LCC589862 LLV589838:LLY589862 LVR589838:LVU589862 MFN589838:MFQ589862 MPJ589838:MPM589862 MZF589838:MZI589862 NJB589838:NJE589862 NSX589838:NTA589862 OCT589838:OCW589862 OMP589838:OMS589862 OWL589838:OWO589862 PGH589838:PGK589862 PQD589838:PQG589862 PZZ589838:QAC589862 QJV589838:QJY589862 QTR589838:QTU589862 RDN589838:RDQ589862 RNJ589838:RNM589862 RXF589838:RXI589862 SHB589838:SHE589862 SQX589838:SRA589862 TAT589838:TAW589862 TKP589838:TKS589862 TUL589838:TUO589862 UEH589838:UEK589862 UOD589838:UOG589862 UXZ589838:UYC589862 VHV589838:VHY589862 VRR589838:VRU589862 WBN589838:WBQ589862 WLJ589838:WLM589862 WVF589838:WVI589862 Y655374:AB655398 IT655374:IW655398 SP655374:SS655398 ACL655374:ACO655398 AMH655374:AMK655398 AWD655374:AWG655398 BFZ655374:BGC655398 BPV655374:BPY655398 BZR655374:BZU655398 CJN655374:CJQ655398 CTJ655374:CTM655398 DDF655374:DDI655398 DNB655374:DNE655398 DWX655374:DXA655398 EGT655374:EGW655398 EQP655374:EQS655398 FAL655374:FAO655398 FKH655374:FKK655398 FUD655374:FUG655398 GDZ655374:GEC655398 GNV655374:GNY655398 GXR655374:GXU655398 HHN655374:HHQ655398 HRJ655374:HRM655398 IBF655374:IBI655398 ILB655374:ILE655398 IUX655374:IVA655398 JET655374:JEW655398 JOP655374:JOS655398 JYL655374:JYO655398 KIH655374:KIK655398 KSD655374:KSG655398 LBZ655374:LCC655398 LLV655374:LLY655398 LVR655374:LVU655398 MFN655374:MFQ655398 MPJ655374:MPM655398 MZF655374:MZI655398 NJB655374:NJE655398 NSX655374:NTA655398 OCT655374:OCW655398 OMP655374:OMS655398 OWL655374:OWO655398 PGH655374:PGK655398 PQD655374:PQG655398 PZZ655374:QAC655398 QJV655374:QJY655398 QTR655374:QTU655398 RDN655374:RDQ655398 RNJ655374:RNM655398 RXF655374:RXI655398 SHB655374:SHE655398 SQX655374:SRA655398 TAT655374:TAW655398 TKP655374:TKS655398 TUL655374:TUO655398 UEH655374:UEK655398 UOD655374:UOG655398 UXZ655374:UYC655398 VHV655374:VHY655398 VRR655374:VRU655398 WBN655374:WBQ655398 WLJ655374:WLM655398 WVF655374:WVI655398 Y720910:AB720934 IT720910:IW720934 SP720910:SS720934 ACL720910:ACO720934 AMH720910:AMK720934 AWD720910:AWG720934 BFZ720910:BGC720934 BPV720910:BPY720934 BZR720910:BZU720934 CJN720910:CJQ720934 CTJ720910:CTM720934 DDF720910:DDI720934 DNB720910:DNE720934 DWX720910:DXA720934 EGT720910:EGW720934 EQP720910:EQS720934 FAL720910:FAO720934 FKH720910:FKK720934 FUD720910:FUG720934 GDZ720910:GEC720934 GNV720910:GNY720934 GXR720910:GXU720934 HHN720910:HHQ720934 HRJ720910:HRM720934 IBF720910:IBI720934 ILB720910:ILE720934 IUX720910:IVA720934 JET720910:JEW720934 JOP720910:JOS720934 JYL720910:JYO720934 KIH720910:KIK720934 KSD720910:KSG720934 LBZ720910:LCC720934 LLV720910:LLY720934 LVR720910:LVU720934 MFN720910:MFQ720934 MPJ720910:MPM720934 MZF720910:MZI720934 NJB720910:NJE720934 NSX720910:NTA720934 OCT720910:OCW720934 OMP720910:OMS720934 OWL720910:OWO720934 PGH720910:PGK720934 PQD720910:PQG720934 PZZ720910:QAC720934 QJV720910:QJY720934 QTR720910:QTU720934 RDN720910:RDQ720934 RNJ720910:RNM720934 RXF720910:RXI720934 SHB720910:SHE720934 SQX720910:SRA720934 TAT720910:TAW720934 TKP720910:TKS720934 TUL720910:TUO720934 UEH720910:UEK720934 UOD720910:UOG720934 UXZ720910:UYC720934 VHV720910:VHY720934 VRR720910:VRU720934 WBN720910:WBQ720934 WLJ720910:WLM720934 WVF720910:WVI720934 Y786446:AB786470 IT786446:IW786470 SP786446:SS786470 ACL786446:ACO786470 AMH786446:AMK786470 AWD786446:AWG786470 BFZ786446:BGC786470 BPV786446:BPY786470 BZR786446:BZU786470 CJN786446:CJQ786470 CTJ786446:CTM786470 DDF786446:DDI786470 DNB786446:DNE786470 DWX786446:DXA786470 EGT786446:EGW786470 EQP786446:EQS786470 FAL786446:FAO786470 FKH786446:FKK786470 FUD786446:FUG786470 GDZ786446:GEC786470 GNV786446:GNY786470 GXR786446:GXU786470 HHN786446:HHQ786470 HRJ786446:HRM786470 IBF786446:IBI786470 ILB786446:ILE786470 IUX786446:IVA786470 JET786446:JEW786470 JOP786446:JOS786470 JYL786446:JYO786470 KIH786446:KIK786470 KSD786446:KSG786470 LBZ786446:LCC786470 LLV786446:LLY786470 LVR786446:LVU786470 MFN786446:MFQ786470 MPJ786446:MPM786470 MZF786446:MZI786470 NJB786446:NJE786470 NSX786446:NTA786470 OCT786446:OCW786470 OMP786446:OMS786470 OWL786446:OWO786470 PGH786446:PGK786470 PQD786446:PQG786470 PZZ786446:QAC786470 QJV786446:QJY786470 QTR786446:QTU786470 RDN786446:RDQ786470 RNJ786446:RNM786470 RXF786446:RXI786470 SHB786446:SHE786470 SQX786446:SRA786470 TAT786446:TAW786470 TKP786446:TKS786470 TUL786446:TUO786470 UEH786446:UEK786470 UOD786446:UOG786470 UXZ786446:UYC786470 VHV786446:VHY786470 VRR786446:VRU786470 WBN786446:WBQ786470 WLJ786446:WLM786470 WVF786446:WVI786470 Y851982:AB852006 IT851982:IW852006 SP851982:SS852006 ACL851982:ACO852006 AMH851982:AMK852006 AWD851982:AWG852006 BFZ851982:BGC852006 BPV851982:BPY852006 BZR851982:BZU852006 CJN851982:CJQ852006 CTJ851982:CTM852006 DDF851982:DDI852006 DNB851982:DNE852006 DWX851982:DXA852006 EGT851982:EGW852006 EQP851982:EQS852006 FAL851982:FAO852006 FKH851982:FKK852006 FUD851982:FUG852006 GDZ851982:GEC852006 GNV851982:GNY852006 GXR851982:GXU852006 HHN851982:HHQ852006 HRJ851982:HRM852006 IBF851982:IBI852006 ILB851982:ILE852006 IUX851982:IVA852006 JET851982:JEW852006 JOP851982:JOS852006 JYL851982:JYO852006 KIH851982:KIK852006 KSD851982:KSG852006 LBZ851982:LCC852006 LLV851982:LLY852006 LVR851982:LVU852006 MFN851982:MFQ852006 MPJ851982:MPM852006 MZF851982:MZI852006 NJB851982:NJE852006 NSX851982:NTA852006 OCT851982:OCW852006 OMP851982:OMS852006 OWL851982:OWO852006 PGH851982:PGK852006 PQD851982:PQG852006 PZZ851982:QAC852006 QJV851982:QJY852006 QTR851982:QTU852006 RDN851982:RDQ852006 RNJ851982:RNM852006 RXF851982:RXI852006 SHB851982:SHE852006 SQX851982:SRA852006 TAT851982:TAW852006 TKP851982:TKS852006 TUL851982:TUO852006 UEH851982:UEK852006 UOD851982:UOG852006 UXZ851982:UYC852006 VHV851982:VHY852006 VRR851982:VRU852006 WBN851982:WBQ852006 WLJ851982:WLM852006 WVF851982:WVI852006 Y917518:AB917542 IT917518:IW917542 SP917518:SS917542 ACL917518:ACO917542 AMH917518:AMK917542 AWD917518:AWG917542 BFZ917518:BGC917542 BPV917518:BPY917542 BZR917518:BZU917542 CJN917518:CJQ917542 CTJ917518:CTM917542 DDF917518:DDI917542 DNB917518:DNE917542 DWX917518:DXA917542 EGT917518:EGW917542 EQP917518:EQS917542 FAL917518:FAO917542 FKH917518:FKK917542 FUD917518:FUG917542 GDZ917518:GEC917542 GNV917518:GNY917542 GXR917518:GXU917542 HHN917518:HHQ917542 HRJ917518:HRM917542 IBF917518:IBI917542 ILB917518:ILE917542 IUX917518:IVA917542 JET917518:JEW917542 JOP917518:JOS917542 JYL917518:JYO917542 KIH917518:KIK917542 KSD917518:KSG917542 LBZ917518:LCC917542 LLV917518:LLY917542 LVR917518:LVU917542 MFN917518:MFQ917542 MPJ917518:MPM917542 MZF917518:MZI917542 NJB917518:NJE917542 NSX917518:NTA917542 OCT917518:OCW917542 OMP917518:OMS917542 OWL917518:OWO917542 PGH917518:PGK917542 PQD917518:PQG917542 PZZ917518:QAC917542 QJV917518:QJY917542 QTR917518:QTU917542 RDN917518:RDQ917542 RNJ917518:RNM917542 RXF917518:RXI917542 SHB917518:SHE917542 SQX917518:SRA917542 TAT917518:TAW917542 TKP917518:TKS917542 TUL917518:TUO917542 UEH917518:UEK917542 UOD917518:UOG917542 UXZ917518:UYC917542 VHV917518:VHY917542 VRR917518:VRU917542 WBN917518:WBQ917542 WLJ917518:WLM917542 WVF917518:WVI917542 Y983054:AB983078 IT983054:IW983078 SP983054:SS983078 ACL983054:ACO983078 AMH983054:AMK983078 AWD983054:AWG983078 BFZ983054:BGC983078 BPV983054:BPY983078 BZR983054:BZU983078 CJN983054:CJQ983078 CTJ983054:CTM983078 DDF983054:DDI983078 DNB983054:DNE983078 DWX983054:DXA983078 EGT983054:EGW983078 EQP983054:EQS983078 FAL983054:FAO983078 FKH983054:FKK983078 FUD983054:FUG983078 GDZ983054:GEC983078 GNV983054:GNY983078 GXR983054:GXU983078 HHN983054:HHQ983078 HRJ983054:HRM983078 IBF983054:IBI983078 ILB983054:ILE983078 IUX983054:IVA983078 JET983054:JEW983078 JOP983054:JOS983078 JYL983054:JYO983078 KIH983054:KIK983078 KSD983054:KSG983078 LBZ983054:LCC983078 LLV983054:LLY983078 LVR983054:LVU983078 MFN983054:MFQ983078 MPJ983054:MPM983078 MZF983054:MZI983078 NJB983054:NJE983078 NSX983054:NTA983078 OCT983054:OCW983078 OMP983054:OMS983078 OWL983054:OWO983078 PGH983054:PGK983078 PQD983054:PQG983078 PZZ983054:QAC983078 QJV983054:QJY983078 QTR983054:QTU983078 RDN983054:RDQ983078 RNJ983054:RNM983078 RXF983054:RXI983078 SHB983054:SHE983078 SQX983054:SRA983078 TAT983054:TAW983078 TKP983054:TKS983078 TUL983054:TUO983078 UEH983054:UEK983078 UOD983054:UOG983078 UXZ983054:UYC983078 VHV983054:VHY983078 VRR983054:VRU983078 WBN983054:WBQ983078 WLJ983054:WLM983078 WVF983054:WVI983078 WUL983054:WUO983078 HZ14:IC38 RV14:RY38 ABR14:ABU38 ALN14:ALQ38 AVJ14:AVM38 BFF14:BFI38 BPB14:BPE38 BYX14:BZA38 CIT14:CIW38 CSP14:CSS38 DCL14:DCO38 DMH14:DMK38 DWD14:DWG38 EFZ14:EGC38 EPV14:EPY38 EZR14:EZU38 FJN14:FJQ38 FTJ14:FTM38 GDF14:GDI38 GNB14:GNE38 GWX14:GXA38 HGT14:HGW38 HQP14:HQS38 IAL14:IAO38 IKH14:IKK38 IUD14:IUG38 JDZ14:JEC38 JNV14:JNY38 JXR14:JXU38 KHN14:KHQ38 KRJ14:KRM38 LBF14:LBI38 LLB14:LLE38 LUX14:LVA38 MET14:MEW38 MOP14:MOS38 MYL14:MYO38 NIH14:NIK38 NSD14:NSG38 OBZ14:OCC38 OLV14:OLY38 OVR14:OVU38 PFN14:PFQ38 PPJ14:PPM38 PZF14:PZI38 QJB14:QJE38 QSX14:QTA38 RCT14:RCW38 RMP14:RMS38 RWL14:RWO38 SGH14:SGK38 SQD14:SQG38 SZZ14:TAC38 TJV14:TJY38 TTR14:TTU38 UDN14:UDQ38 UNJ14:UNM38 UXF14:UXI38 VHB14:VHE38 VQX14:VRA38 WAT14:WAW38 WKP14:WKS38 WUL14:WUO38 E65550:H65574 HZ65550:IC65574 RV65550:RY65574 ABR65550:ABU65574 ALN65550:ALQ65574 AVJ65550:AVM65574 BFF65550:BFI65574 BPB65550:BPE65574 BYX65550:BZA65574 CIT65550:CIW65574 CSP65550:CSS65574 DCL65550:DCO65574 DMH65550:DMK65574 DWD65550:DWG65574 EFZ65550:EGC65574 EPV65550:EPY65574 EZR65550:EZU65574 FJN65550:FJQ65574 FTJ65550:FTM65574 GDF65550:GDI65574 GNB65550:GNE65574 GWX65550:GXA65574 HGT65550:HGW65574 HQP65550:HQS65574 IAL65550:IAO65574 IKH65550:IKK65574 IUD65550:IUG65574 JDZ65550:JEC65574 JNV65550:JNY65574 JXR65550:JXU65574 KHN65550:KHQ65574 KRJ65550:KRM65574 LBF65550:LBI65574 LLB65550:LLE65574 LUX65550:LVA65574 MET65550:MEW65574 MOP65550:MOS65574 MYL65550:MYO65574 NIH65550:NIK65574 NSD65550:NSG65574 OBZ65550:OCC65574 OLV65550:OLY65574 OVR65550:OVU65574 PFN65550:PFQ65574 PPJ65550:PPM65574 PZF65550:PZI65574 QJB65550:QJE65574 QSX65550:QTA65574 RCT65550:RCW65574 RMP65550:RMS65574 RWL65550:RWO65574 SGH65550:SGK65574 SQD65550:SQG65574 SZZ65550:TAC65574 TJV65550:TJY65574 TTR65550:TTU65574 UDN65550:UDQ65574 UNJ65550:UNM65574 UXF65550:UXI65574 VHB65550:VHE65574 VQX65550:VRA65574 WAT65550:WAW65574 WKP65550:WKS65574 WUL65550:WUO65574 E131086:H131110 HZ131086:IC131110 RV131086:RY131110 ABR131086:ABU131110 ALN131086:ALQ131110 AVJ131086:AVM131110 BFF131086:BFI131110 BPB131086:BPE131110 BYX131086:BZA131110 CIT131086:CIW131110 CSP131086:CSS131110 DCL131086:DCO131110 DMH131086:DMK131110 DWD131086:DWG131110 EFZ131086:EGC131110 EPV131086:EPY131110 EZR131086:EZU131110 FJN131086:FJQ131110 FTJ131086:FTM131110 GDF131086:GDI131110 GNB131086:GNE131110 GWX131086:GXA131110 HGT131086:HGW131110 HQP131086:HQS131110 IAL131086:IAO131110 IKH131086:IKK131110 IUD131086:IUG131110 JDZ131086:JEC131110 JNV131086:JNY131110 JXR131086:JXU131110 KHN131086:KHQ131110 KRJ131086:KRM131110 LBF131086:LBI131110 LLB131086:LLE131110 LUX131086:LVA131110 MET131086:MEW131110 MOP131086:MOS131110 MYL131086:MYO131110 NIH131086:NIK131110 NSD131086:NSG131110 OBZ131086:OCC131110 OLV131086:OLY131110 OVR131086:OVU131110 PFN131086:PFQ131110 PPJ131086:PPM131110 PZF131086:PZI131110 QJB131086:QJE131110 QSX131086:QTA131110 RCT131086:RCW131110 RMP131086:RMS131110 RWL131086:RWO131110 SGH131086:SGK131110 SQD131086:SQG131110 SZZ131086:TAC131110 TJV131086:TJY131110 TTR131086:TTU131110 UDN131086:UDQ131110 UNJ131086:UNM131110 UXF131086:UXI131110 VHB131086:VHE131110 VQX131086:VRA131110 WAT131086:WAW131110 WKP131086:WKS131110 WUL131086:WUO131110 E196622:H196646 HZ196622:IC196646 RV196622:RY196646 ABR196622:ABU196646 ALN196622:ALQ196646 AVJ196622:AVM196646 BFF196622:BFI196646 BPB196622:BPE196646 BYX196622:BZA196646 CIT196622:CIW196646 CSP196622:CSS196646 DCL196622:DCO196646 DMH196622:DMK196646 DWD196622:DWG196646 EFZ196622:EGC196646 EPV196622:EPY196646 EZR196622:EZU196646 FJN196622:FJQ196646 FTJ196622:FTM196646 GDF196622:GDI196646 GNB196622:GNE196646 GWX196622:GXA196646 HGT196622:HGW196646 HQP196622:HQS196646 IAL196622:IAO196646 IKH196622:IKK196646 IUD196622:IUG196646 JDZ196622:JEC196646 JNV196622:JNY196646 JXR196622:JXU196646 KHN196622:KHQ196646 KRJ196622:KRM196646 LBF196622:LBI196646 LLB196622:LLE196646 LUX196622:LVA196646 MET196622:MEW196646 MOP196622:MOS196646 MYL196622:MYO196646 NIH196622:NIK196646 NSD196622:NSG196646 OBZ196622:OCC196646 OLV196622:OLY196646 OVR196622:OVU196646 PFN196622:PFQ196646 PPJ196622:PPM196646 PZF196622:PZI196646 QJB196622:QJE196646 QSX196622:QTA196646 RCT196622:RCW196646 RMP196622:RMS196646 RWL196622:RWO196646 SGH196622:SGK196646 SQD196622:SQG196646 SZZ196622:TAC196646 TJV196622:TJY196646 TTR196622:TTU196646 UDN196622:UDQ196646 UNJ196622:UNM196646 UXF196622:UXI196646 VHB196622:VHE196646 VQX196622:VRA196646 WAT196622:WAW196646 WKP196622:WKS196646 WUL196622:WUO196646 E262158:H262182 HZ262158:IC262182 RV262158:RY262182 ABR262158:ABU262182 ALN262158:ALQ262182 AVJ262158:AVM262182 BFF262158:BFI262182 BPB262158:BPE262182 BYX262158:BZA262182 CIT262158:CIW262182 CSP262158:CSS262182 DCL262158:DCO262182 DMH262158:DMK262182 DWD262158:DWG262182 EFZ262158:EGC262182 EPV262158:EPY262182 EZR262158:EZU262182 FJN262158:FJQ262182 FTJ262158:FTM262182 GDF262158:GDI262182 GNB262158:GNE262182 GWX262158:GXA262182 HGT262158:HGW262182 HQP262158:HQS262182 IAL262158:IAO262182 IKH262158:IKK262182 IUD262158:IUG262182 JDZ262158:JEC262182 JNV262158:JNY262182 JXR262158:JXU262182 KHN262158:KHQ262182 KRJ262158:KRM262182 LBF262158:LBI262182 LLB262158:LLE262182 LUX262158:LVA262182 MET262158:MEW262182 MOP262158:MOS262182 MYL262158:MYO262182 NIH262158:NIK262182 NSD262158:NSG262182 OBZ262158:OCC262182 OLV262158:OLY262182 OVR262158:OVU262182 PFN262158:PFQ262182 PPJ262158:PPM262182 PZF262158:PZI262182 QJB262158:QJE262182 QSX262158:QTA262182 RCT262158:RCW262182 RMP262158:RMS262182 RWL262158:RWO262182 SGH262158:SGK262182 SQD262158:SQG262182 SZZ262158:TAC262182 TJV262158:TJY262182 TTR262158:TTU262182 UDN262158:UDQ262182 UNJ262158:UNM262182 UXF262158:UXI262182 VHB262158:VHE262182 VQX262158:VRA262182 WAT262158:WAW262182 WKP262158:WKS262182 WUL262158:WUO262182 E327694:H327718 HZ327694:IC327718 RV327694:RY327718 ABR327694:ABU327718 ALN327694:ALQ327718 AVJ327694:AVM327718 BFF327694:BFI327718 BPB327694:BPE327718 BYX327694:BZA327718 CIT327694:CIW327718 CSP327694:CSS327718 DCL327694:DCO327718 DMH327694:DMK327718 DWD327694:DWG327718 EFZ327694:EGC327718 EPV327694:EPY327718 EZR327694:EZU327718 FJN327694:FJQ327718 FTJ327694:FTM327718 GDF327694:GDI327718 GNB327694:GNE327718 GWX327694:GXA327718 HGT327694:HGW327718 HQP327694:HQS327718 IAL327694:IAO327718 IKH327694:IKK327718 IUD327694:IUG327718 JDZ327694:JEC327718 JNV327694:JNY327718 JXR327694:JXU327718 KHN327694:KHQ327718 KRJ327694:KRM327718 LBF327694:LBI327718 LLB327694:LLE327718 LUX327694:LVA327718 MET327694:MEW327718 MOP327694:MOS327718 MYL327694:MYO327718 NIH327694:NIK327718 NSD327694:NSG327718 OBZ327694:OCC327718 OLV327694:OLY327718 OVR327694:OVU327718 PFN327694:PFQ327718 PPJ327694:PPM327718 PZF327694:PZI327718 QJB327694:QJE327718 QSX327694:QTA327718 RCT327694:RCW327718 RMP327694:RMS327718 RWL327694:RWO327718 SGH327694:SGK327718 SQD327694:SQG327718 SZZ327694:TAC327718 TJV327694:TJY327718 TTR327694:TTU327718 UDN327694:UDQ327718 UNJ327694:UNM327718 UXF327694:UXI327718 VHB327694:VHE327718 VQX327694:VRA327718 WAT327694:WAW327718 WKP327694:WKS327718 WUL327694:WUO327718 E393230:H393254 HZ393230:IC393254 RV393230:RY393254 ABR393230:ABU393254 ALN393230:ALQ393254 AVJ393230:AVM393254 BFF393230:BFI393254 BPB393230:BPE393254 BYX393230:BZA393254 CIT393230:CIW393254 CSP393230:CSS393254 DCL393230:DCO393254 DMH393230:DMK393254 DWD393230:DWG393254 EFZ393230:EGC393254 EPV393230:EPY393254 EZR393230:EZU393254 FJN393230:FJQ393254 FTJ393230:FTM393254 GDF393230:GDI393254 GNB393230:GNE393254 GWX393230:GXA393254 HGT393230:HGW393254 HQP393230:HQS393254 IAL393230:IAO393254 IKH393230:IKK393254 IUD393230:IUG393254 JDZ393230:JEC393254 JNV393230:JNY393254 JXR393230:JXU393254 KHN393230:KHQ393254 KRJ393230:KRM393254 LBF393230:LBI393254 LLB393230:LLE393254 LUX393230:LVA393254 MET393230:MEW393254 MOP393230:MOS393254 MYL393230:MYO393254 NIH393230:NIK393254 NSD393230:NSG393254 OBZ393230:OCC393254 OLV393230:OLY393254 OVR393230:OVU393254 PFN393230:PFQ393254 PPJ393230:PPM393254 PZF393230:PZI393254 QJB393230:QJE393254 QSX393230:QTA393254 RCT393230:RCW393254 RMP393230:RMS393254 RWL393230:RWO393254 SGH393230:SGK393254 SQD393230:SQG393254 SZZ393230:TAC393254 TJV393230:TJY393254 TTR393230:TTU393254 UDN393230:UDQ393254 UNJ393230:UNM393254 UXF393230:UXI393254 VHB393230:VHE393254 VQX393230:VRA393254 WAT393230:WAW393254 WKP393230:WKS393254 WUL393230:WUO393254 E458766:H458790 HZ458766:IC458790 RV458766:RY458790 ABR458766:ABU458790 ALN458766:ALQ458790 AVJ458766:AVM458790 BFF458766:BFI458790 BPB458766:BPE458790 BYX458766:BZA458790 CIT458766:CIW458790 CSP458766:CSS458790 DCL458766:DCO458790 DMH458766:DMK458790 DWD458766:DWG458790 EFZ458766:EGC458790 EPV458766:EPY458790 EZR458766:EZU458790 FJN458766:FJQ458790 FTJ458766:FTM458790 GDF458766:GDI458790 GNB458766:GNE458790 GWX458766:GXA458790 HGT458766:HGW458790 HQP458766:HQS458790 IAL458766:IAO458790 IKH458766:IKK458790 IUD458766:IUG458790 JDZ458766:JEC458790 JNV458766:JNY458790 JXR458766:JXU458790 KHN458766:KHQ458790 KRJ458766:KRM458790 LBF458766:LBI458790 LLB458766:LLE458790 LUX458766:LVA458790 MET458766:MEW458790 MOP458766:MOS458790 MYL458766:MYO458790 NIH458766:NIK458790 NSD458766:NSG458790 OBZ458766:OCC458790 OLV458766:OLY458790 OVR458766:OVU458790 PFN458766:PFQ458790 PPJ458766:PPM458790 PZF458766:PZI458790 QJB458766:QJE458790 QSX458766:QTA458790 RCT458766:RCW458790 RMP458766:RMS458790 RWL458766:RWO458790 SGH458766:SGK458790 SQD458766:SQG458790 SZZ458766:TAC458790 TJV458766:TJY458790 TTR458766:TTU458790 UDN458766:UDQ458790 UNJ458766:UNM458790 UXF458766:UXI458790 VHB458766:VHE458790 VQX458766:VRA458790 WAT458766:WAW458790 WKP458766:WKS458790 WUL458766:WUO458790 E524302:H524326 HZ524302:IC524326 RV524302:RY524326 ABR524302:ABU524326 ALN524302:ALQ524326 AVJ524302:AVM524326 BFF524302:BFI524326 BPB524302:BPE524326 BYX524302:BZA524326 CIT524302:CIW524326 CSP524302:CSS524326 DCL524302:DCO524326 DMH524302:DMK524326 DWD524302:DWG524326 EFZ524302:EGC524326 EPV524302:EPY524326 EZR524302:EZU524326 FJN524302:FJQ524326 FTJ524302:FTM524326 GDF524302:GDI524326 GNB524302:GNE524326 GWX524302:GXA524326 HGT524302:HGW524326 HQP524302:HQS524326 IAL524302:IAO524326 IKH524302:IKK524326 IUD524302:IUG524326 JDZ524302:JEC524326 JNV524302:JNY524326 JXR524302:JXU524326 KHN524302:KHQ524326 KRJ524302:KRM524326 LBF524302:LBI524326 LLB524302:LLE524326 LUX524302:LVA524326 MET524302:MEW524326 MOP524302:MOS524326 MYL524302:MYO524326 NIH524302:NIK524326 NSD524302:NSG524326 OBZ524302:OCC524326 OLV524302:OLY524326 OVR524302:OVU524326 PFN524302:PFQ524326 PPJ524302:PPM524326 PZF524302:PZI524326 QJB524302:QJE524326 QSX524302:QTA524326 RCT524302:RCW524326 RMP524302:RMS524326 RWL524302:RWO524326 SGH524302:SGK524326 SQD524302:SQG524326 SZZ524302:TAC524326 TJV524302:TJY524326 TTR524302:TTU524326 UDN524302:UDQ524326 UNJ524302:UNM524326 UXF524302:UXI524326 VHB524302:VHE524326 VQX524302:VRA524326 WAT524302:WAW524326 WKP524302:WKS524326 WUL524302:WUO524326 E589838:H589862 HZ589838:IC589862 RV589838:RY589862 ABR589838:ABU589862 ALN589838:ALQ589862 AVJ589838:AVM589862 BFF589838:BFI589862 BPB589838:BPE589862 BYX589838:BZA589862 CIT589838:CIW589862 CSP589838:CSS589862 DCL589838:DCO589862 DMH589838:DMK589862 DWD589838:DWG589862 EFZ589838:EGC589862 EPV589838:EPY589862 EZR589838:EZU589862 FJN589838:FJQ589862 FTJ589838:FTM589862 GDF589838:GDI589862 GNB589838:GNE589862 GWX589838:GXA589862 HGT589838:HGW589862 HQP589838:HQS589862 IAL589838:IAO589862 IKH589838:IKK589862 IUD589838:IUG589862 JDZ589838:JEC589862 JNV589838:JNY589862 JXR589838:JXU589862 KHN589838:KHQ589862 KRJ589838:KRM589862 LBF589838:LBI589862 LLB589838:LLE589862 LUX589838:LVA589862 MET589838:MEW589862 MOP589838:MOS589862 MYL589838:MYO589862 NIH589838:NIK589862 NSD589838:NSG589862 OBZ589838:OCC589862 OLV589838:OLY589862 OVR589838:OVU589862 PFN589838:PFQ589862 PPJ589838:PPM589862 PZF589838:PZI589862 QJB589838:QJE589862 QSX589838:QTA589862 RCT589838:RCW589862 RMP589838:RMS589862 RWL589838:RWO589862 SGH589838:SGK589862 SQD589838:SQG589862 SZZ589838:TAC589862 TJV589838:TJY589862 TTR589838:TTU589862 UDN589838:UDQ589862 UNJ589838:UNM589862 UXF589838:UXI589862 VHB589838:VHE589862 VQX589838:VRA589862 WAT589838:WAW589862 WKP589838:WKS589862 WUL589838:WUO589862 E655374:H655398 HZ655374:IC655398 RV655374:RY655398 ABR655374:ABU655398 ALN655374:ALQ655398 AVJ655374:AVM655398 BFF655374:BFI655398 BPB655374:BPE655398 BYX655374:BZA655398 CIT655374:CIW655398 CSP655374:CSS655398 DCL655374:DCO655398 DMH655374:DMK655398 DWD655374:DWG655398 EFZ655374:EGC655398 EPV655374:EPY655398 EZR655374:EZU655398 FJN655374:FJQ655398 FTJ655374:FTM655398 GDF655374:GDI655398 GNB655374:GNE655398 GWX655374:GXA655398 HGT655374:HGW655398 HQP655374:HQS655398 IAL655374:IAO655398 IKH655374:IKK655398 IUD655374:IUG655398 JDZ655374:JEC655398 JNV655374:JNY655398 JXR655374:JXU655398 KHN655374:KHQ655398 KRJ655374:KRM655398 LBF655374:LBI655398 LLB655374:LLE655398 LUX655374:LVA655398 MET655374:MEW655398 MOP655374:MOS655398 MYL655374:MYO655398 NIH655374:NIK655398 NSD655374:NSG655398 OBZ655374:OCC655398 OLV655374:OLY655398 OVR655374:OVU655398 PFN655374:PFQ655398 PPJ655374:PPM655398 PZF655374:PZI655398 QJB655374:QJE655398 QSX655374:QTA655398 RCT655374:RCW655398 RMP655374:RMS655398 RWL655374:RWO655398 SGH655374:SGK655398 SQD655374:SQG655398 SZZ655374:TAC655398 TJV655374:TJY655398 TTR655374:TTU655398 UDN655374:UDQ655398 UNJ655374:UNM655398 UXF655374:UXI655398 VHB655374:VHE655398 VQX655374:VRA655398 WAT655374:WAW655398 WKP655374:WKS655398 WUL655374:WUO655398 E720910:H720934 HZ720910:IC720934 RV720910:RY720934 ABR720910:ABU720934 ALN720910:ALQ720934 AVJ720910:AVM720934 BFF720910:BFI720934 BPB720910:BPE720934 BYX720910:BZA720934 CIT720910:CIW720934 CSP720910:CSS720934 DCL720910:DCO720934 DMH720910:DMK720934 DWD720910:DWG720934 EFZ720910:EGC720934 EPV720910:EPY720934 EZR720910:EZU720934 FJN720910:FJQ720934 FTJ720910:FTM720934 GDF720910:GDI720934 GNB720910:GNE720934 GWX720910:GXA720934 HGT720910:HGW720934 HQP720910:HQS720934 IAL720910:IAO720934 IKH720910:IKK720934 IUD720910:IUG720934 JDZ720910:JEC720934 JNV720910:JNY720934 JXR720910:JXU720934 KHN720910:KHQ720934 KRJ720910:KRM720934 LBF720910:LBI720934 LLB720910:LLE720934 LUX720910:LVA720934 MET720910:MEW720934 MOP720910:MOS720934 MYL720910:MYO720934 NIH720910:NIK720934 NSD720910:NSG720934 OBZ720910:OCC720934 OLV720910:OLY720934 OVR720910:OVU720934 PFN720910:PFQ720934 PPJ720910:PPM720934 PZF720910:PZI720934 QJB720910:QJE720934 QSX720910:QTA720934 RCT720910:RCW720934 RMP720910:RMS720934 RWL720910:RWO720934 SGH720910:SGK720934 SQD720910:SQG720934 SZZ720910:TAC720934 TJV720910:TJY720934 TTR720910:TTU720934 UDN720910:UDQ720934 UNJ720910:UNM720934 UXF720910:UXI720934 VHB720910:VHE720934 VQX720910:VRA720934 WAT720910:WAW720934 WKP720910:WKS720934 WUL720910:WUO720934 E786446:H786470 HZ786446:IC786470 RV786446:RY786470 ABR786446:ABU786470 ALN786446:ALQ786470 AVJ786446:AVM786470 BFF786446:BFI786470 BPB786446:BPE786470 BYX786446:BZA786470 CIT786446:CIW786470 CSP786446:CSS786470 DCL786446:DCO786470 DMH786446:DMK786470 DWD786446:DWG786470 EFZ786446:EGC786470 EPV786446:EPY786470 EZR786446:EZU786470 FJN786446:FJQ786470 FTJ786446:FTM786470 GDF786446:GDI786470 GNB786446:GNE786470 GWX786446:GXA786470 HGT786446:HGW786470 HQP786446:HQS786470 IAL786446:IAO786470 IKH786446:IKK786470 IUD786446:IUG786470 JDZ786446:JEC786470 JNV786446:JNY786470 JXR786446:JXU786470 KHN786446:KHQ786470 KRJ786446:KRM786470 LBF786446:LBI786470 LLB786446:LLE786470 LUX786446:LVA786470 MET786446:MEW786470 MOP786446:MOS786470 MYL786446:MYO786470 NIH786446:NIK786470 NSD786446:NSG786470 OBZ786446:OCC786470 OLV786446:OLY786470 OVR786446:OVU786470 PFN786446:PFQ786470 PPJ786446:PPM786470 PZF786446:PZI786470 QJB786446:QJE786470 QSX786446:QTA786470 RCT786446:RCW786470 RMP786446:RMS786470 RWL786446:RWO786470 SGH786446:SGK786470 SQD786446:SQG786470 SZZ786446:TAC786470 TJV786446:TJY786470 TTR786446:TTU786470 UDN786446:UDQ786470 UNJ786446:UNM786470 UXF786446:UXI786470 VHB786446:VHE786470 VQX786446:VRA786470 WAT786446:WAW786470 WKP786446:WKS786470 WUL786446:WUO786470 E851982:H852006 HZ851982:IC852006 RV851982:RY852006 ABR851982:ABU852006 ALN851982:ALQ852006 AVJ851982:AVM852006 BFF851982:BFI852006 BPB851982:BPE852006 BYX851982:BZA852006 CIT851982:CIW852006 CSP851982:CSS852006 DCL851982:DCO852006 DMH851982:DMK852006 DWD851982:DWG852006 EFZ851982:EGC852006 EPV851982:EPY852006 EZR851982:EZU852006 FJN851982:FJQ852006 FTJ851982:FTM852006 GDF851982:GDI852006 GNB851982:GNE852006 GWX851982:GXA852006 HGT851982:HGW852006 HQP851982:HQS852006 IAL851982:IAO852006 IKH851982:IKK852006 IUD851982:IUG852006 JDZ851982:JEC852006 JNV851982:JNY852006 JXR851982:JXU852006 KHN851982:KHQ852006 KRJ851982:KRM852006 LBF851982:LBI852006 LLB851982:LLE852006 LUX851982:LVA852006 MET851982:MEW852006 MOP851982:MOS852006 MYL851982:MYO852006 NIH851982:NIK852006 NSD851982:NSG852006 OBZ851982:OCC852006 OLV851982:OLY852006 OVR851982:OVU852006 PFN851982:PFQ852006 PPJ851982:PPM852006 PZF851982:PZI852006 QJB851982:QJE852006 QSX851982:QTA852006 RCT851982:RCW852006 RMP851982:RMS852006 RWL851982:RWO852006 SGH851982:SGK852006 SQD851982:SQG852006 SZZ851982:TAC852006 TJV851982:TJY852006 TTR851982:TTU852006 UDN851982:UDQ852006 UNJ851982:UNM852006 UXF851982:UXI852006 VHB851982:VHE852006 VQX851982:VRA852006 WAT851982:WAW852006 WKP851982:WKS852006 WUL851982:WUO852006 E917518:H917542 HZ917518:IC917542 RV917518:RY917542 ABR917518:ABU917542 ALN917518:ALQ917542 AVJ917518:AVM917542 BFF917518:BFI917542 BPB917518:BPE917542 BYX917518:BZA917542 CIT917518:CIW917542 CSP917518:CSS917542 DCL917518:DCO917542 DMH917518:DMK917542 DWD917518:DWG917542 EFZ917518:EGC917542 EPV917518:EPY917542 EZR917518:EZU917542 FJN917518:FJQ917542 FTJ917518:FTM917542 GDF917518:GDI917542 GNB917518:GNE917542 GWX917518:GXA917542 HGT917518:HGW917542 HQP917518:HQS917542 IAL917518:IAO917542 IKH917518:IKK917542 IUD917518:IUG917542 JDZ917518:JEC917542 JNV917518:JNY917542 JXR917518:JXU917542 KHN917518:KHQ917542 KRJ917518:KRM917542 LBF917518:LBI917542 LLB917518:LLE917542 LUX917518:LVA917542 MET917518:MEW917542 MOP917518:MOS917542 MYL917518:MYO917542 NIH917518:NIK917542 NSD917518:NSG917542 OBZ917518:OCC917542 OLV917518:OLY917542 OVR917518:OVU917542 PFN917518:PFQ917542 PPJ917518:PPM917542 PZF917518:PZI917542 QJB917518:QJE917542 QSX917518:QTA917542 RCT917518:RCW917542 RMP917518:RMS917542 RWL917518:RWO917542 SGH917518:SGK917542 SQD917518:SQG917542 SZZ917518:TAC917542 TJV917518:TJY917542 TTR917518:TTU917542 UDN917518:UDQ917542 UNJ917518:UNM917542 UXF917518:UXI917542 VHB917518:VHE917542 VQX917518:VRA917542 WAT917518:WAW917542 WKP917518:WKS917542 WUL917518:WUO917542 E983054:H983078 HZ983054:IC983078 RV983054:RY983078 ABR983054:ABU983078 ALN983054:ALQ983078 AVJ983054:AVM983078 BFF983054:BFI983078 BPB983054:BPE983078 BYX983054:BZA983078 CIT983054:CIW983078 CSP983054:CSS983078 DCL983054:DCO983078 DMH983054:DMK983078 DWD983054:DWG983078 EFZ983054:EGC983078 EPV983054:EPY983078 EZR983054:EZU983078 FJN983054:FJQ983078 FTJ983054:FTM983078 GDF983054:GDI983078 GNB983054:GNE983078 GWX983054:GXA983078 HGT983054:HGW983078 HQP983054:HQS983078 IAL983054:IAO983078 IKH983054:IKK983078 IUD983054:IUG983078 JDZ983054:JEC983078 JNV983054:JNY983078 JXR983054:JXU983078 KHN983054:KHQ983078 KRJ983054:KRM983078 LBF983054:LBI983078 LLB983054:LLE983078 LUX983054:LVA983078 MET983054:MEW983078 MOP983054:MOS983078 MYL983054:MYO983078 NIH983054:NIK983078 NSD983054:NSG983078 OBZ983054:OCC983078 OLV983054:OLY983078 OVR983054:OVU983078 PFN983054:PFQ983078 PPJ983054:PPM983078 PZF983054:PZI983078 QJB983054:QJE983078 QSX983054:QTA983078 RCT983054:RCW983078 RMP983054:RMS983078 RWL983054:RWO983078 SGH983054:SGK983078 SQD983054:SQG983078 SZZ983054:TAC983078 TJV983054:TJY983078 TTR983054:TTU983078 UDN983054:UDQ983078 UNJ983054:UNM983078 UXF983054:UXI983078 VHB983054:VHE983078 VQX983054:VRA983078 WAT983054:WAW983078" xr:uid="{00000000-0002-0000-0E00-000002000000}"/>
    <dataValidation type="list" allowBlank="1" showInputMessage="1" showErrorMessage="1" sqref="WVE983045:WVF983048 IS5:IT8 SO5:SP8 ACK5:ACL8 AMG5:AMH8 AWC5:AWD8 BFY5:BFZ8 BPU5:BPV8 BZQ5:BZR8 CJM5:CJN8 CTI5:CTJ8 DDE5:DDF8 DNA5:DNB8 DWW5:DWX8 EGS5:EGT8 EQO5:EQP8 FAK5:FAL8 FKG5:FKH8 FUC5:FUD8 GDY5:GDZ8 GNU5:GNV8 GXQ5:GXR8 HHM5:HHN8 HRI5:HRJ8 IBE5:IBF8 ILA5:ILB8 IUW5:IUX8 JES5:JET8 JOO5:JOP8 JYK5:JYL8 KIG5:KIH8 KSC5:KSD8 LBY5:LBZ8 LLU5:LLV8 LVQ5:LVR8 MFM5:MFN8 MPI5:MPJ8 MZE5:MZF8 NJA5:NJB8 NSW5:NSX8 OCS5:OCT8 OMO5:OMP8 OWK5:OWL8 PGG5:PGH8 PQC5:PQD8 PZY5:PZZ8 QJU5:QJV8 QTQ5:QTR8 RDM5:RDN8 RNI5:RNJ8 RXE5:RXF8 SHA5:SHB8 SQW5:SQX8 TAS5:TAT8 TKO5:TKP8 TUK5:TUL8 UEG5:UEH8 UOC5:UOD8 UXY5:UXZ8 VHU5:VHV8 VRQ5:VRR8 WBM5:WBN8 WLI5:WLJ8 WVE5:WVF8 X65541:Y65544 IS65541:IT65544 SO65541:SP65544 ACK65541:ACL65544 AMG65541:AMH65544 AWC65541:AWD65544 BFY65541:BFZ65544 BPU65541:BPV65544 BZQ65541:BZR65544 CJM65541:CJN65544 CTI65541:CTJ65544 DDE65541:DDF65544 DNA65541:DNB65544 DWW65541:DWX65544 EGS65541:EGT65544 EQO65541:EQP65544 FAK65541:FAL65544 FKG65541:FKH65544 FUC65541:FUD65544 GDY65541:GDZ65544 GNU65541:GNV65544 GXQ65541:GXR65544 HHM65541:HHN65544 HRI65541:HRJ65544 IBE65541:IBF65544 ILA65541:ILB65544 IUW65541:IUX65544 JES65541:JET65544 JOO65541:JOP65544 JYK65541:JYL65544 KIG65541:KIH65544 KSC65541:KSD65544 LBY65541:LBZ65544 LLU65541:LLV65544 LVQ65541:LVR65544 MFM65541:MFN65544 MPI65541:MPJ65544 MZE65541:MZF65544 NJA65541:NJB65544 NSW65541:NSX65544 OCS65541:OCT65544 OMO65541:OMP65544 OWK65541:OWL65544 PGG65541:PGH65544 PQC65541:PQD65544 PZY65541:PZZ65544 QJU65541:QJV65544 QTQ65541:QTR65544 RDM65541:RDN65544 RNI65541:RNJ65544 RXE65541:RXF65544 SHA65541:SHB65544 SQW65541:SQX65544 TAS65541:TAT65544 TKO65541:TKP65544 TUK65541:TUL65544 UEG65541:UEH65544 UOC65541:UOD65544 UXY65541:UXZ65544 VHU65541:VHV65544 VRQ65541:VRR65544 WBM65541:WBN65544 WLI65541:WLJ65544 WVE65541:WVF65544 X131077:Y131080 IS131077:IT131080 SO131077:SP131080 ACK131077:ACL131080 AMG131077:AMH131080 AWC131077:AWD131080 BFY131077:BFZ131080 BPU131077:BPV131080 BZQ131077:BZR131080 CJM131077:CJN131080 CTI131077:CTJ131080 DDE131077:DDF131080 DNA131077:DNB131080 DWW131077:DWX131080 EGS131077:EGT131080 EQO131077:EQP131080 FAK131077:FAL131080 FKG131077:FKH131080 FUC131077:FUD131080 GDY131077:GDZ131080 GNU131077:GNV131080 GXQ131077:GXR131080 HHM131077:HHN131080 HRI131077:HRJ131080 IBE131077:IBF131080 ILA131077:ILB131080 IUW131077:IUX131080 JES131077:JET131080 JOO131077:JOP131080 JYK131077:JYL131080 KIG131077:KIH131080 KSC131077:KSD131080 LBY131077:LBZ131080 LLU131077:LLV131080 LVQ131077:LVR131080 MFM131077:MFN131080 MPI131077:MPJ131080 MZE131077:MZF131080 NJA131077:NJB131080 NSW131077:NSX131080 OCS131077:OCT131080 OMO131077:OMP131080 OWK131077:OWL131080 PGG131077:PGH131080 PQC131077:PQD131080 PZY131077:PZZ131080 QJU131077:QJV131080 QTQ131077:QTR131080 RDM131077:RDN131080 RNI131077:RNJ131080 RXE131077:RXF131080 SHA131077:SHB131080 SQW131077:SQX131080 TAS131077:TAT131080 TKO131077:TKP131080 TUK131077:TUL131080 UEG131077:UEH131080 UOC131077:UOD131080 UXY131077:UXZ131080 VHU131077:VHV131080 VRQ131077:VRR131080 WBM131077:WBN131080 WLI131077:WLJ131080 WVE131077:WVF131080 X196613:Y196616 IS196613:IT196616 SO196613:SP196616 ACK196613:ACL196616 AMG196613:AMH196616 AWC196613:AWD196616 BFY196613:BFZ196616 BPU196613:BPV196616 BZQ196613:BZR196616 CJM196613:CJN196616 CTI196613:CTJ196616 DDE196613:DDF196616 DNA196613:DNB196616 DWW196613:DWX196616 EGS196613:EGT196616 EQO196613:EQP196616 FAK196613:FAL196616 FKG196613:FKH196616 FUC196613:FUD196616 GDY196613:GDZ196616 GNU196613:GNV196616 GXQ196613:GXR196616 HHM196613:HHN196616 HRI196613:HRJ196616 IBE196613:IBF196616 ILA196613:ILB196616 IUW196613:IUX196616 JES196613:JET196616 JOO196613:JOP196616 JYK196613:JYL196616 KIG196613:KIH196616 KSC196613:KSD196616 LBY196613:LBZ196616 LLU196613:LLV196616 LVQ196613:LVR196616 MFM196613:MFN196616 MPI196613:MPJ196616 MZE196613:MZF196616 NJA196613:NJB196616 NSW196613:NSX196616 OCS196613:OCT196616 OMO196613:OMP196616 OWK196613:OWL196616 PGG196613:PGH196616 PQC196613:PQD196616 PZY196613:PZZ196616 QJU196613:QJV196616 QTQ196613:QTR196616 RDM196613:RDN196616 RNI196613:RNJ196616 RXE196613:RXF196616 SHA196613:SHB196616 SQW196613:SQX196616 TAS196613:TAT196616 TKO196613:TKP196616 TUK196613:TUL196616 UEG196613:UEH196616 UOC196613:UOD196616 UXY196613:UXZ196616 VHU196613:VHV196616 VRQ196613:VRR196616 WBM196613:WBN196616 WLI196613:WLJ196616 WVE196613:WVF196616 X262149:Y262152 IS262149:IT262152 SO262149:SP262152 ACK262149:ACL262152 AMG262149:AMH262152 AWC262149:AWD262152 BFY262149:BFZ262152 BPU262149:BPV262152 BZQ262149:BZR262152 CJM262149:CJN262152 CTI262149:CTJ262152 DDE262149:DDF262152 DNA262149:DNB262152 DWW262149:DWX262152 EGS262149:EGT262152 EQO262149:EQP262152 FAK262149:FAL262152 FKG262149:FKH262152 FUC262149:FUD262152 GDY262149:GDZ262152 GNU262149:GNV262152 GXQ262149:GXR262152 HHM262149:HHN262152 HRI262149:HRJ262152 IBE262149:IBF262152 ILA262149:ILB262152 IUW262149:IUX262152 JES262149:JET262152 JOO262149:JOP262152 JYK262149:JYL262152 KIG262149:KIH262152 KSC262149:KSD262152 LBY262149:LBZ262152 LLU262149:LLV262152 LVQ262149:LVR262152 MFM262149:MFN262152 MPI262149:MPJ262152 MZE262149:MZF262152 NJA262149:NJB262152 NSW262149:NSX262152 OCS262149:OCT262152 OMO262149:OMP262152 OWK262149:OWL262152 PGG262149:PGH262152 PQC262149:PQD262152 PZY262149:PZZ262152 QJU262149:QJV262152 QTQ262149:QTR262152 RDM262149:RDN262152 RNI262149:RNJ262152 RXE262149:RXF262152 SHA262149:SHB262152 SQW262149:SQX262152 TAS262149:TAT262152 TKO262149:TKP262152 TUK262149:TUL262152 UEG262149:UEH262152 UOC262149:UOD262152 UXY262149:UXZ262152 VHU262149:VHV262152 VRQ262149:VRR262152 WBM262149:WBN262152 WLI262149:WLJ262152 WVE262149:WVF262152 X327685:Y327688 IS327685:IT327688 SO327685:SP327688 ACK327685:ACL327688 AMG327685:AMH327688 AWC327685:AWD327688 BFY327685:BFZ327688 BPU327685:BPV327688 BZQ327685:BZR327688 CJM327685:CJN327688 CTI327685:CTJ327688 DDE327685:DDF327688 DNA327685:DNB327688 DWW327685:DWX327688 EGS327685:EGT327688 EQO327685:EQP327688 FAK327685:FAL327688 FKG327685:FKH327688 FUC327685:FUD327688 GDY327685:GDZ327688 GNU327685:GNV327688 GXQ327685:GXR327688 HHM327685:HHN327688 HRI327685:HRJ327688 IBE327685:IBF327688 ILA327685:ILB327688 IUW327685:IUX327688 JES327685:JET327688 JOO327685:JOP327688 JYK327685:JYL327688 KIG327685:KIH327688 KSC327685:KSD327688 LBY327685:LBZ327688 LLU327685:LLV327688 LVQ327685:LVR327688 MFM327685:MFN327688 MPI327685:MPJ327688 MZE327685:MZF327688 NJA327685:NJB327688 NSW327685:NSX327688 OCS327685:OCT327688 OMO327685:OMP327688 OWK327685:OWL327688 PGG327685:PGH327688 PQC327685:PQD327688 PZY327685:PZZ327688 QJU327685:QJV327688 QTQ327685:QTR327688 RDM327685:RDN327688 RNI327685:RNJ327688 RXE327685:RXF327688 SHA327685:SHB327688 SQW327685:SQX327688 TAS327685:TAT327688 TKO327685:TKP327688 TUK327685:TUL327688 UEG327685:UEH327688 UOC327685:UOD327688 UXY327685:UXZ327688 VHU327685:VHV327688 VRQ327685:VRR327688 WBM327685:WBN327688 WLI327685:WLJ327688 WVE327685:WVF327688 X393221:Y393224 IS393221:IT393224 SO393221:SP393224 ACK393221:ACL393224 AMG393221:AMH393224 AWC393221:AWD393224 BFY393221:BFZ393224 BPU393221:BPV393224 BZQ393221:BZR393224 CJM393221:CJN393224 CTI393221:CTJ393224 DDE393221:DDF393224 DNA393221:DNB393224 DWW393221:DWX393224 EGS393221:EGT393224 EQO393221:EQP393224 FAK393221:FAL393224 FKG393221:FKH393224 FUC393221:FUD393224 GDY393221:GDZ393224 GNU393221:GNV393224 GXQ393221:GXR393224 HHM393221:HHN393224 HRI393221:HRJ393224 IBE393221:IBF393224 ILA393221:ILB393224 IUW393221:IUX393224 JES393221:JET393224 JOO393221:JOP393224 JYK393221:JYL393224 KIG393221:KIH393224 KSC393221:KSD393224 LBY393221:LBZ393224 LLU393221:LLV393224 LVQ393221:LVR393224 MFM393221:MFN393224 MPI393221:MPJ393224 MZE393221:MZF393224 NJA393221:NJB393224 NSW393221:NSX393224 OCS393221:OCT393224 OMO393221:OMP393224 OWK393221:OWL393224 PGG393221:PGH393224 PQC393221:PQD393224 PZY393221:PZZ393224 QJU393221:QJV393224 QTQ393221:QTR393224 RDM393221:RDN393224 RNI393221:RNJ393224 RXE393221:RXF393224 SHA393221:SHB393224 SQW393221:SQX393224 TAS393221:TAT393224 TKO393221:TKP393224 TUK393221:TUL393224 UEG393221:UEH393224 UOC393221:UOD393224 UXY393221:UXZ393224 VHU393221:VHV393224 VRQ393221:VRR393224 WBM393221:WBN393224 WLI393221:WLJ393224 WVE393221:WVF393224 X458757:Y458760 IS458757:IT458760 SO458757:SP458760 ACK458757:ACL458760 AMG458757:AMH458760 AWC458757:AWD458760 BFY458757:BFZ458760 BPU458757:BPV458760 BZQ458757:BZR458760 CJM458757:CJN458760 CTI458757:CTJ458760 DDE458757:DDF458760 DNA458757:DNB458760 DWW458757:DWX458760 EGS458757:EGT458760 EQO458757:EQP458760 FAK458757:FAL458760 FKG458757:FKH458760 FUC458757:FUD458760 GDY458757:GDZ458760 GNU458757:GNV458760 GXQ458757:GXR458760 HHM458757:HHN458760 HRI458757:HRJ458760 IBE458757:IBF458760 ILA458757:ILB458760 IUW458757:IUX458760 JES458757:JET458760 JOO458757:JOP458760 JYK458757:JYL458760 KIG458757:KIH458760 KSC458757:KSD458760 LBY458757:LBZ458760 LLU458757:LLV458760 LVQ458757:LVR458760 MFM458757:MFN458760 MPI458757:MPJ458760 MZE458757:MZF458760 NJA458757:NJB458760 NSW458757:NSX458760 OCS458757:OCT458760 OMO458757:OMP458760 OWK458757:OWL458760 PGG458757:PGH458760 PQC458757:PQD458760 PZY458757:PZZ458760 QJU458757:QJV458760 QTQ458757:QTR458760 RDM458757:RDN458760 RNI458757:RNJ458760 RXE458757:RXF458760 SHA458757:SHB458760 SQW458757:SQX458760 TAS458757:TAT458760 TKO458757:TKP458760 TUK458757:TUL458760 UEG458757:UEH458760 UOC458757:UOD458760 UXY458757:UXZ458760 VHU458757:VHV458760 VRQ458757:VRR458760 WBM458757:WBN458760 WLI458757:WLJ458760 WVE458757:WVF458760 X524293:Y524296 IS524293:IT524296 SO524293:SP524296 ACK524293:ACL524296 AMG524293:AMH524296 AWC524293:AWD524296 BFY524293:BFZ524296 BPU524293:BPV524296 BZQ524293:BZR524296 CJM524293:CJN524296 CTI524293:CTJ524296 DDE524293:DDF524296 DNA524293:DNB524296 DWW524293:DWX524296 EGS524293:EGT524296 EQO524293:EQP524296 FAK524293:FAL524296 FKG524293:FKH524296 FUC524293:FUD524296 GDY524293:GDZ524296 GNU524293:GNV524296 GXQ524293:GXR524296 HHM524293:HHN524296 HRI524293:HRJ524296 IBE524293:IBF524296 ILA524293:ILB524296 IUW524293:IUX524296 JES524293:JET524296 JOO524293:JOP524296 JYK524293:JYL524296 KIG524293:KIH524296 KSC524293:KSD524296 LBY524293:LBZ524296 LLU524293:LLV524296 LVQ524293:LVR524296 MFM524293:MFN524296 MPI524293:MPJ524296 MZE524293:MZF524296 NJA524293:NJB524296 NSW524293:NSX524296 OCS524293:OCT524296 OMO524293:OMP524296 OWK524293:OWL524296 PGG524293:PGH524296 PQC524293:PQD524296 PZY524293:PZZ524296 QJU524293:QJV524296 QTQ524293:QTR524296 RDM524293:RDN524296 RNI524293:RNJ524296 RXE524293:RXF524296 SHA524293:SHB524296 SQW524293:SQX524296 TAS524293:TAT524296 TKO524293:TKP524296 TUK524293:TUL524296 UEG524293:UEH524296 UOC524293:UOD524296 UXY524293:UXZ524296 VHU524293:VHV524296 VRQ524293:VRR524296 WBM524293:WBN524296 WLI524293:WLJ524296 WVE524293:WVF524296 X589829:Y589832 IS589829:IT589832 SO589829:SP589832 ACK589829:ACL589832 AMG589829:AMH589832 AWC589829:AWD589832 BFY589829:BFZ589832 BPU589829:BPV589832 BZQ589829:BZR589832 CJM589829:CJN589832 CTI589829:CTJ589832 DDE589829:DDF589832 DNA589829:DNB589832 DWW589829:DWX589832 EGS589829:EGT589832 EQO589829:EQP589832 FAK589829:FAL589832 FKG589829:FKH589832 FUC589829:FUD589832 GDY589829:GDZ589832 GNU589829:GNV589832 GXQ589829:GXR589832 HHM589829:HHN589832 HRI589829:HRJ589832 IBE589829:IBF589832 ILA589829:ILB589832 IUW589829:IUX589832 JES589829:JET589832 JOO589829:JOP589832 JYK589829:JYL589832 KIG589829:KIH589832 KSC589829:KSD589832 LBY589829:LBZ589832 LLU589829:LLV589832 LVQ589829:LVR589832 MFM589829:MFN589832 MPI589829:MPJ589832 MZE589829:MZF589832 NJA589829:NJB589832 NSW589829:NSX589832 OCS589829:OCT589832 OMO589829:OMP589832 OWK589829:OWL589832 PGG589829:PGH589832 PQC589829:PQD589832 PZY589829:PZZ589832 QJU589829:QJV589832 QTQ589829:QTR589832 RDM589829:RDN589832 RNI589829:RNJ589832 RXE589829:RXF589832 SHA589829:SHB589832 SQW589829:SQX589832 TAS589829:TAT589832 TKO589829:TKP589832 TUK589829:TUL589832 UEG589829:UEH589832 UOC589829:UOD589832 UXY589829:UXZ589832 VHU589829:VHV589832 VRQ589829:VRR589832 WBM589829:WBN589832 WLI589829:WLJ589832 WVE589829:WVF589832 X655365:Y655368 IS655365:IT655368 SO655365:SP655368 ACK655365:ACL655368 AMG655365:AMH655368 AWC655365:AWD655368 BFY655365:BFZ655368 BPU655365:BPV655368 BZQ655365:BZR655368 CJM655365:CJN655368 CTI655365:CTJ655368 DDE655365:DDF655368 DNA655365:DNB655368 DWW655365:DWX655368 EGS655365:EGT655368 EQO655365:EQP655368 FAK655365:FAL655368 FKG655365:FKH655368 FUC655365:FUD655368 GDY655365:GDZ655368 GNU655365:GNV655368 GXQ655365:GXR655368 HHM655365:HHN655368 HRI655365:HRJ655368 IBE655365:IBF655368 ILA655365:ILB655368 IUW655365:IUX655368 JES655365:JET655368 JOO655365:JOP655368 JYK655365:JYL655368 KIG655365:KIH655368 KSC655365:KSD655368 LBY655365:LBZ655368 LLU655365:LLV655368 LVQ655365:LVR655368 MFM655365:MFN655368 MPI655365:MPJ655368 MZE655365:MZF655368 NJA655365:NJB655368 NSW655365:NSX655368 OCS655365:OCT655368 OMO655365:OMP655368 OWK655365:OWL655368 PGG655365:PGH655368 PQC655365:PQD655368 PZY655365:PZZ655368 QJU655365:QJV655368 QTQ655365:QTR655368 RDM655365:RDN655368 RNI655365:RNJ655368 RXE655365:RXF655368 SHA655365:SHB655368 SQW655365:SQX655368 TAS655365:TAT655368 TKO655365:TKP655368 TUK655365:TUL655368 UEG655365:UEH655368 UOC655365:UOD655368 UXY655365:UXZ655368 VHU655365:VHV655368 VRQ655365:VRR655368 WBM655365:WBN655368 WLI655365:WLJ655368 WVE655365:WVF655368 X720901:Y720904 IS720901:IT720904 SO720901:SP720904 ACK720901:ACL720904 AMG720901:AMH720904 AWC720901:AWD720904 BFY720901:BFZ720904 BPU720901:BPV720904 BZQ720901:BZR720904 CJM720901:CJN720904 CTI720901:CTJ720904 DDE720901:DDF720904 DNA720901:DNB720904 DWW720901:DWX720904 EGS720901:EGT720904 EQO720901:EQP720904 FAK720901:FAL720904 FKG720901:FKH720904 FUC720901:FUD720904 GDY720901:GDZ720904 GNU720901:GNV720904 GXQ720901:GXR720904 HHM720901:HHN720904 HRI720901:HRJ720904 IBE720901:IBF720904 ILA720901:ILB720904 IUW720901:IUX720904 JES720901:JET720904 JOO720901:JOP720904 JYK720901:JYL720904 KIG720901:KIH720904 KSC720901:KSD720904 LBY720901:LBZ720904 LLU720901:LLV720904 LVQ720901:LVR720904 MFM720901:MFN720904 MPI720901:MPJ720904 MZE720901:MZF720904 NJA720901:NJB720904 NSW720901:NSX720904 OCS720901:OCT720904 OMO720901:OMP720904 OWK720901:OWL720904 PGG720901:PGH720904 PQC720901:PQD720904 PZY720901:PZZ720904 QJU720901:QJV720904 QTQ720901:QTR720904 RDM720901:RDN720904 RNI720901:RNJ720904 RXE720901:RXF720904 SHA720901:SHB720904 SQW720901:SQX720904 TAS720901:TAT720904 TKO720901:TKP720904 TUK720901:TUL720904 UEG720901:UEH720904 UOC720901:UOD720904 UXY720901:UXZ720904 VHU720901:VHV720904 VRQ720901:VRR720904 WBM720901:WBN720904 WLI720901:WLJ720904 WVE720901:WVF720904 X786437:Y786440 IS786437:IT786440 SO786437:SP786440 ACK786437:ACL786440 AMG786437:AMH786440 AWC786437:AWD786440 BFY786437:BFZ786440 BPU786437:BPV786440 BZQ786437:BZR786440 CJM786437:CJN786440 CTI786437:CTJ786440 DDE786437:DDF786440 DNA786437:DNB786440 DWW786437:DWX786440 EGS786437:EGT786440 EQO786437:EQP786440 FAK786437:FAL786440 FKG786437:FKH786440 FUC786437:FUD786440 GDY786437:GDZ786440 GNU786437:GNV786440 GXQ786437:GXR786440 HHM786437:HHN786440 HRI786437:HRJ786440 IBE786437:IBF786440 ILA786437:ILB786440 IUW786437:IUX786440 JES786437:JET786440 JOO786437:JOP786440 JYK786437:JYL786440 KIG786437:KIH786440 KSC786437:KSD786440 LBY786437:LBZ786440 LLU786437:LLV786440 LVQ786437:LVR786440 MFM786437:MFN786440 MPI786437:MPJ786440 MZE786437:MZF786440 NJA786437:NJB786440 NSW786437:NSX786440 OCS786437:OCT786440 OMO786437:OMP786440 OWK786437:OWL786440 PGG786437:PGH786440 PQC786437:PQD786440 PZY786437:PZZ786440 QJU786437:QJV786440 QTQ786437:QTR786440 RDM786437:RDN786440 RNI786437:RNJ786440 RXE786437:RXF786440 SHA786437:SHB786440 SQW786437:SQX786440 TAS786437:TAT786440 TKO786437:TKP786440 TUK786437:TUL786440 UEG786437:UEH786440 UOC786437:UOD786440 UXY786437:UXZ786440 VHU786437:VHV786440 VRQ786437:VRR786440 WBM786437:WBN786440 WLI786437:WLJ786440 WVE786437:WVF786440 X851973:Y851976 IS851973:IT851976 SO851973:SP851976 ACK851973:ACL851976 AMG851973:AMH851976 AWC851973:AWD851976 BFY851973:BFZ851976 BPU851973:BPV851976 BZQ851973:BZR851976 CJM851973:CJN851976 CTI851973:CTJ851976 DDE851973:DDF851976 DNA851973:DNB851976 DWW851973:DWX851976 EGS851973:EGT851976 EQO851973:EQP851976 FAK851973:FAL851976 FKG851973:FKH851976 FUC851973:FUD851976 GDY851973:GDZ851976 GNU851973:GNV851976 GXQ851973:GXR851976 HHM851973:HHN851976 HRI851973:HRJ851976 IBE851973:IBF851976 ILA851973:ILB851976 IUW851973:IUX851976 JES851973:JET851976 JOO851973:JOP851976 JYK851973:JYL851976 KIG851973:KIH851976 KSC851973:KSD851976 LBY851973:LBZ851976 LLU851973:LLV851976 LVQ851973:LVR851976 MFM851973:MFN851976 MPI851973:MPJ851976 MZE851973:MZF851976 NJA851973:NJB851976 NSW851973:NSX851976 OCS851973:OCT851976 OMO851973:OMP851976 OWK851973:OWL851976 PGG851973:PGH851976 PQC851973:PQD851976 PZY851973:PZZ851976 QJU851973:QJV851976 QTQ851973:QTR851976 RDM851973:RDN851976 RNI851973:RNJ851976 RXE851973:RXF851976 SHA851973:SHB851976 SQW851973:SQX851976 TAS851973:TAT851976 TKO851973:TKP851976 TUK851973:TUL851976 UEG851973:UEH851976 UOC851973:UOD851976 UXY851973:UXZ851976 VHU851973:VHV851976 VRQ851973:VRR851976 WBM851973:WBN851976 WLI851973:WLJ851976 WVE851973:WVF851976 X917509:Y917512 IS917509:IT917512 SO917509:SP917512 ACK917509:ACL917512 AMG917509:AMH917512 AWC917509:AWD917512 BFY917509:BFZ917512 BPU917509:BPV917512 BZQ917509:BZR917512 CJM917509:CJN917512 CTI917509:CTJ917512 DDE917509:DDF917512 DNA917509:DNB917512 DWW917509:DWX917512 EGS917509:EGT917512 EQO917509:EQP917512 FAK917509:FAL917512 FKG917509:FKH917512 FUC917509:FUD917512 GDY917509:GDZ917512 GNU917509:GNV917512 GXQ917509:GXR917512 HHM917509:HHN917512 HRI917509:HRJ917512 IBE917509:IBF917512 ILA917509:ILB917512 IUW917509:IUX917512 JES917509:JET917512 JOO917509:JOP917512 JYK917509:JYL917512 KIG917509:KIH917512 KSC917509:KSD917512 LBY917509:LBZ917512 LLU917509:LLV917512 LVQ917509:LVR917512 MFM917509:MFN917512 MPI917509:MPJ917512 MZE917509:MZF917512 NJA917509:NJB917512 NSW917509:NSX917512 OCS917509:OCT917512 OMO917509:OMP917512 OWK917509:OWL917512 PGG917509:PGH917512 PQC917509:PQD917512 PZY917509:PZZ917512 QJU917509:QJV917512 QTQ917509:QTR917512 RDM917509:RDN917512 RNI917509:RNJ917512 RXE917509:RXF917512 SHA917509:SHB917512 SQW917509:SQX917512 TAS917509:TAT917512 TKO917509:TKP917512 TUK917509:TUL917512 UEG917509:UEH917512 UOC917509:UOD917512 UXY917509:UXZ917512 VHU917509:VHV917512 VRQ917509:VRR917512 WBM917509:WBN917512 WLI917509:WLJ917512 WVE917509:WVF917512 X983045:Y983048 IS983045:IT983048 SO983045:SP983048 ACK983045:ACL983048 AMG983045:AMH983048 AWC983045:AWD983048 BFY983045:BFZ983048 BPU983045:BPV983048 BZQ983045:BZR983048 CJM983045:CJN983048 CTI983045:CTJ983048 DDE983045:DDF983048 DNA983045:DNB983048 DWW983045:DWX983048 EGS983045:EGT983048 EQO983045:EQP983048 FAK983045:FAL983048 FKG983045:FKH983048 FUC983045:FUD983048 GDY983045:GDZ983048 GNU983045:GNV983048 GXQ983045:GXR983048 HHM983045:HHN983048 HRI983045:HRJ983048 IBE983045:IBF983048 ILA983045:ILB983048 IUW983045:IUX983048 JES983045:JET983048 JOO983045:JOP983048 JYK983045:JYL983048 KIG983045:KIH983048 KSC983045:KSD983048 LBY983045:LBZ983048 LLU983045:LLV983048 LVQ983045:LVR983048 MFM983045:MFN983048 MPI983045:MPJ983048 MZE983045:MZF983048 NJA983045:NJB983048 NSW983045:NSX983048 OCS983045:OCT983048 OMO983045:OMP983048 OWK983045:OWL983048 PGG983045:PGH983048 PQC983045:PQD983048 PZY983045:PZZ983048 QJU983045:QJV983048 QTQ983045:QTR983048 RDM983045:RDN983048 RNI983045:RNJ983048 RXE983045:RXF983048 SHA983045:SHB983048 SQW983045:SQX983048 TAS983045:TAT983048 TKO983045:TKP983048 TUK983045:TUL983048 UEG983045:UEH983048 UOC983045:UOD983048 UXY983045:UXZ983048 VHU983045:VHV983048 VRQ983045:VRR983048 WBM983045:WBN983048 WLI983045:WLJ983048" xr:uid="{00000000-0002-0000-0E00-000003000000}">
      <formula1>"A-G,A-15,B,C,D"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0E0D-E141-46C2-9AAC-FE67074F55D6}">
  <sheetPr>
    <tabColor rgb="FF93E3FF"/>
    <pageSetUpPr fitToPage="1"/>
  </sheetPr>
  <dimension ref="A1:M84"/>
  <sheetViews>
    <sheetView view="pageBreakPreview" zoomScaleNormal="100" zoomScaleSheetLayoutView="100" workbookViewId="0">
      <selection activeCell="M2" sqref="M2"/>
    </sheetView>
  </sheetViews>
  <sheetFormatPr defaultRowHeight="13.5"/>
  <cols>
    <col min="1" max="4" width="10" style="145" customWidth="1"/>
    <col min="5" max="6" width="5.625" style="145" customWidth="1"/>
    <col min="7" max="10" width="10" style="145" customWidth="1"/>
    <col min="11" max="11" width="1.125" style="145" customWidth="1"/>
    <col min="12" max="12" width="9" style="145"/>
    <col min="13" max="13" width="18" style="145" customWidth="1"/>
    <col min="14" max="257" width="9" style="145"/>
    <col min="258" max="261" width="10" style="145" customWidth="1"/>
    <col min="262" max="262" width="10.875" style="145" customWidth="1"/>
    <col min="263" max="266" width="10.125" style="145" customWidth="1"/>
    <col min="267" max="268" width="9" style="145"/>
    <col min="269" max="269" width="18" style="145" customWidth="1"/>
    <col min="270" max="513" width="9" style="145"/>
    <col min="514" max="517" width="10" style="145" customWidth="1"/>
    <col min="518" max="518" width="10.875" style="145" customWidth="1"/>
    <col min="519" max="522" width="10.125" style="145" customWidth="1"/>
    <col min="523" max="524" width="9" style="145"/>
    <col min="525" max="525" width="18" style="145" customWidth="1"/>
    <col min="526" max="769" width="9" style="145"/>
    <col min="770" max="773" width="10" style="145" customWidth="1"/>
    <col min="774" max="774" width="10.875" style="145" customWidth="1"/>
    <col min="775" max="778" width="10.125" style="145" customWidth="1"/>
    <col min="779" max="780" width="9" style="145"/>
    <col min="781" max="781" width="18" style="145" customWidth="1"/>
    <col min="782" max="1025" width="9" style="145"/>
    <col min="1026" max="1029" width="10" style="145" customWidth="1"/>
    <col min="1030" max="1030" width="10.875" style="145" customWidth="1"/>
    <col min="1031" max="1034" width="10.125" style="145" customWidth="1"/>
    <col min="1035" max="1036" width="9" style="145"/>
    <col min="1037" max="1037" width="18" style="145" customWidth="1"/>
    <col min="1038" max="1281" width="9" style="145"/>
    <col min="1282" max="1285" width="10" style="145" customWidth="1"/>
    <col min="1286" max="1286" width="10.875" style="145" customWidth="1"/>
    <col min="1287" max="1290" width="10.125" style="145" customWidth="1"/>
    <col min="1291" max="1292" width="9" style="145"/>
    <col min="1293" max="1293" width="18" style="145" customWidth="1"/>
    <col min="1294" max="1537" width="9" style="145"/>
    <col min="1538" max="1541" width="10" style="145" customWidth="1"/>
    <col min="1542" max="1542" width="10.875" style="145" customWidth="1"/>
    <col min="1543" max="1546" width="10.125" style="145" customWidth="1"/>
    <col min="1547" max="1548" width="9" style="145"/>
    <col min="1549" max="1549" width="18" style="145" customWidth="1"/>
    <col min="1550" max="1793" width="9" style="145"/>
    <col min="1794" max="1797" width="10" style="145" customWidth="1"/>
    <col min="1798" max="1798" width="10.875" style="145" customWidth="1"/>
    <col min="1799" max="1802" width="10.125" style="145" customWidth="1"/>
    <col min="1803" max="1804" width="9" style="145"/>
    <col min="1805" max="1805" width="18" style="145" customWidth="1"/>
    <col min="1806" max="2049" width="9" style="145"/>
    <col min="2050" max="2053" width="10" style="145" customWidth="1"/>
    <col min="2054" max="2054" width="10.875" style="145" customWidth="1"/>
    <col min="2055" max="2058" width="10.125" style="145" customWidth="1"/>
    <col min="2059" max="2060" width="9" style="145"/>
    <col min="2061" max="2061" width="18" style="145" customWidth="1"/>
    <col min="2062" max="2305" width="9" style="145"/>
    <col min="2306" max="2309" width="10" style="145" customWidth="1"/>
    <col min="2310" max="2310" width="10.875" style="145" customWidth="1"/>
    <col min="2311" max="2314" width="10.125" style="145" customWidth="1"/>
    <col min="2315" max="2316" width="9" style="145"/>
    <col min="2317" max="2317" width="18" style="145" customWidth="1"/>
    <col min="2318" max="2561" width="9" style="145"/>
    <col min="2562" max="2565" width="10" style="145" customWidth="1"/>
    <col min="2566" max="2566" width="10.875" style="145" customWidth="1"/>
    <col min="2567" max="2570" width="10.125" style="145" customWidth="1"/>
    <col min="2571" max="2572" width="9" style="145"/>
    <col min="2573" max="2573" width="18" style="145" customWidth="1"/>
    <col min="2574" max="2817" width="9" style="145"/>
    <col min="2818" max="2821" width="10" style="145" customWidth="1"/>
    <col min="2822" max="2822" width="10.875" style="145" customWidth="1"/>
    <col min="2823" max="2826" width="10.125" style="145" customWidth="1"/>
    <col min="2827" max="2828" width="9" style="145"/>
    <col min="2829" max="2829" width="18" style="145" customWidth="1"/>
    <col min="2830" max="3073" width="9" style="145"/>
    <col min="3074" max="3077" width="10" style="145" customWidth="1"/>
    <col min="3078" max="3078" width="10.875" style="145" customWidth="1"/>
    <col min="3079" max="3082" width="10.125" style="145" customWidth="1"/>
    <col min="3083" max="3084" width="9" style="145"/>
    <col min="3085" max="3085" width="18" style="145" customWidth="1"/>
    <col min="3086" max="3329" width="9" style="145"/>
    <col min="3330" max="3333" width="10" style="145" customWidth="1"/>
    <col min="3334" max="3334" width="10.875" style="145" customWidth="1"/>
    <col min="3335" max="3338" width="10.125" style="145" customWidth="1"/>
    <col min="3339" max="3340" width="9" style="145"/>
    <col min="3341" max="3341" width="18" style="145" customWidth="1"/>
    <col min="3342" max="3585" width="9" style="145"/>
    <col min="3586" max="3589" width="10" style="145" customWidth="1"/>
    <col min="3590" max="3590" width="10.875" style="145" customWidth="1"/>
    <col min="3591" max="3594" width="10.125" style="145" customWidth="1"/>
    <col min="3595" max="3596" width="9" style="145"/>
    <col min="3597" max="3597" width="18" style="145" customWidth="1"/>
    <col min="3598" max="3841" width="9" style="145"/>
    <col min="3842" max="3845" width="10" style="145" customWidth="1"/>
    <col min="3846" max="3846" width="10.875" style="145" customWidth="1"/>
    <col min="3847" max="3850" width="10.125" style="145" customWidth="1"/>
    <col min="3851" max="3852" width="9" style="145"/>
    <col min="3853" max="3853" width="18" style="145" customWidth="1"/>
    <col min="3854" max="4097" width="9" style="145"/>
    <col min="4098" max="4101" width="10" style="145" customWidth="1"/>
    <col min="4102" max="4102" width="10.875" style="145" customWidth="1"/>
    <col min="4103" max="4106" width="10.125" style="145" customWidth="1"/>
    <col min="4107" max="4108" width="9" style="145"/>
    <col min="4109" max="4109" width="18" style="145" customWidth="1"/>
    <col min="4110" max="4353" width="9" style="145"/>
    <col min="4354" max="4357" width="10" style="145" customWidth="1"/>
    <col min="4358" max="4358" width="10.875" style="145" customWidth="1"/>
    <col min="4359" max="4362" width="10.125" style="145" customWidth="1"/>
    <col min="4363" max="4364" width="9" style="145"/>
    <col min="4365" max="4365" width="18" style="145" customWidth="1"/>
    <col min="4366" max="4609" width="9" style="145"/>
    <col min="4610" max="4613" width="10" style="145" customWidth="1"/>
    <col min="4614" max="4614" width="10.875" style="145" customWidth="1"/>
    <col min="4615" max="4618" width="10.125" style="145" customWidth="1"/>
    <col min="4619" max="4620" width="9" style="145"/>
    <col min="4621" max="4621" width="18" style="145" customWidth="1"/>
    <col min="4622" max="4865" width="9" style="145"/>
    <col min="4866" max="4869" width="10" style="145" customWidth="1"/>
    <col min="4870" max="4870" width="10.875" style="145" customWidth="1"/>
    <col min="4871" max="4874" width="10.125" style="145" customWidth="1"/>
    <col min="4875" max="4876" width="9" style="145"/>
    <col min="4877" max="4877" width="18" style="145" customWidth="1"/>
    <col min="4878" max="5121" width="9" style="145"/>
    <col min="5122" max="5125" width="10" style="145" customWidth="1"/>
    <col min="5126" max="5126" width="10.875" style="145" customWidth="1"/>
    <col min="5127" max="5130" width="10.125" style="145" customWidth="1"/>
    <col min="5131" max="5132" width="9" style="145"/>
    <col min="5133" max="5133" width="18" style="145" customWidth="1"/>
    <col min="5134" max="5377" width="9" style="145"/>
    <col min="5378" max="5381" width="10" style="145" customWidth="1"/>
    <col min="5382" max="5382" width="10.875" style="145" customWidth="1"/>
    <col min="5383" max="5386" width="10.125" style="145" customWidth="1"/>
    <col min="5387" max="5388" width="9" style="145"/>
    <col min="5389" max="5389" width="18" style="145" customWidth="1"/>
    <col min="5390" max="5633" width="9" style="145"/>
    <col min="5634" max="5637" width="10" style="145" customWidth="1"/>
    <col min="5638" max="5638" width="10.875" style="145" customWidth="1"/>
    <col min="5639" max="5642" width="10.125" style="145" customWidth="1"/>
    <col min="5643" max="5644" width="9" style="145"/>
    <col min="5645" max="5645" width="18" style="145" customWidth="1"/>
    <col min="5646" max="5889" width="9" style="145"/>
    <col min="5890" max="5893" width="10" style="145" customWidth="1"/>
    <col min="5894" max="5894" width="10.875" style="145" customWidth="1"/>
    <col min="5895" max="5898" width="10.125" style="145" customWidth="1"/>
    <col min="5899" max="5900" width="9" style="145"/>
    <col min="5901" max="5901" width="18" style="145" customWidth="1"/>
    <col min="5902" max="6145" width="9" style="145"/>
    <col min="6146" max="6149" width="10" style="145" customWidth="1"/>
    <col min="6150" max="6150" width="10.875" style="145" customWidth="1"/>
    <col min="6151" max="6154" width="10.125" style="145" customWidth="1"/>
    <col min="6155" max="6156" width="9" style="145"/>
    <col min="6157" max="6157" width="18" style="145" customWidth="1"/>
    <col min="6158" max="6401" width="9" style="145"/>
    <col min="6402" max="6405" width="10" style="145" customWidth="1"/>
    <col min="6406" max="6406" width="10.875" style="145" customWidth="1"/>
    <col min="6407" max="6410" width="10.125" style="145" customWidth="1"/>
    <col min="6411" max="6412" width="9" style="145"/>
    <col min="6413" max="6413" width="18" style="145" customWidth="1"/>
    <col min="6414" max="6657" width="9" style="145"/>
    <col min="6658" max="6661" width="10" style="145" customWidth="1"/>
    <col min="6662" max="6662" width="10.875" style="145" customWidth="1"/>
    <col min="6663" max="6666" width="10.125" style="145" customWidth="1"/>
    <col min="6667" max="6668" width="9" style="145"/>
    <col min="6669" max="6669" width="18" style="145" customWidth="1"/>
    <col min="6670" max="6913" width="9" style="145"/>
    <col min="6914" max="6917" width="10" style="145" customWidth="1"/>
    <col min="6918" max="6918" width="10.875" style="145" customWidth="1"/>
    <col min="6919" max="6922" width="10.125" style="145" customWidth="1"/>
    <col min="6923" max="6924" width="9" style="145"/>
    <col min="6925" max="6925" width="18" style="145" customWidth="1"/>
    <col min="6926" max="7169" width="9" style="145"/>
    <col min="7170" max="7173" width="10" style="145" customWidth="1"/>
    <col min="7174" max="7174" width="10.875" style="145" customWidth="1"/>
    <col min="7175" max="7178" width="10.125" style="145" customWidth="1"/>
    <col min="7179" max="7180" width="9" style="145"/>
    <col min="7181" max="7181" width="18" style="145" customWidth="1"/>
    <col min="7182" max="7425" width="9" style="145"/>
    <col min="7426" max="7429" width="10" style="145" customWidth="1"/>
    <col min="7430" max="7430" width="10.875" style="145" customWidth="1"/>
    <col min="7431" max="7434" width="10.125" style="145" customWidth="1"/>
    <col min="7435" max="7436" width="9" style="145"/>
    <col min="7437" max="7437" width="18" style="145" customWidth="1"/>
    <col min="7438" max="7681" width="9" style="145"/>
    <col min="7682" max="7685" width="10" style="145" customWidth="1"/>
    <col min="7686" max="7686" width="10.875" style="145" customWidth="1"/>
    <col min="7687" max="7690" width="10.125" style="145" customWidth="1"/>
    <col min="7691" max="7692" width="9" style="145"/>
    <col min="7693" max="7693" width="18" style="145" customWidth="1"/>
    <col min="7694" max="7937" width="9" style="145"/>
    <col min="7938" max="7941" width="10" style="145" customWidth="1"/>
    <col min="7942" max="7942" width="10.875" style="145" customWidth="1"/>
    <col min="7943" max="7946" width="10.125" style="145" customWidth="1"/>
    <col min="7947" max="7948" width="9" style="145"/>
    <col min="7949" max="7949" width="18" style="145" customWidth="1"/>
    <col min="7950" max="8193" width="9" style="145"/>
    <col min="8194" max="8197" width="10" style="145" customWidth="1"/>
    <col min="8198" max="8198" width="10.875" style="145" customWidth="1"/>
    <col min="8199" max="8202" width="10.125" style="145" customWidth="1"/>
    <col min="8203" max="8204" width="9" style="145"/>
    <col min="8205" max="8205" width="18" style="145" customWidth="1"/>
    <col min="8206" max="8449" width="9" style="145"/>
    <col min="8450" max="8453" width="10" style="145" customWidth="1"/>
    <col min="8454" max="8454" width="10.875" style="145" customWidth="1"/>
    <col min="8455" max="8458" width="10.125" style="145" customWidth="1"/>
    <col min="8459" max="8460" width="9" style="145"/>
    <col min="8461" max="8461" width="18" style="145" customWidth="1"/>
    <col min="8462" max="8705" width="9" style="145"/>
    <col min="8706" max="8709" width="10" style="145" customWidth="1"/>
    <col min="8710" max="8710" width="10.875" style="145" customWidth="1"/>
    <col min="8711" max="8714" width="10.125" style="145" customWidth="1"/>
    <col min="8715" max="8716" width="9" style="145"/>
    <col min="8717" max="8717" width="18" style="145" customWidth="1"/>
    <col min="8718" max="8961" width="9" style="145"/>
    <col min="8962" max="8965" width="10" style="145" customWidth="1"/>
    <col min="8966" max="8966" width="10.875" style="145" customWidth="1"/>
    <col min="8967" max="8970" width="10.125" style="145" customWidth="1"/>
    <col min="8971" max="8972" width="9" style="145"/>
    <col min="8973" max="8973" width="18" style="145" customWidth="1"/>
    <col min="8974" max="9217" width="9" style="145"/>
    <col min="9218" max="9221" width="10" style="145" customWidth="1"/>
    <col min="9222" max="9222" width="10.875" style="145" customWidth="1"/>
    <col min="9223" max="9226" width="10.125" style="145" customWidth="1"/>
    <col min="9227" max="9228" width="9" style="145"/>
    <col min="9229" max="9229" width="18" style="145" customWidth="1"/>
    <col min="9230" max="9473" width="9" style="145"/>
    <col min="9474" max="9477" width="10" style="145" customWidth="1"/>
    <col min="9478" max="9478" width="10.875" style="145" customWidth="1"/>
    <col min="9479" max="9482" width="10.125" style="145" customWidth="1"/>
    <col min="9483" max="9484" width="9" style="145"/>
    <col min="9485" max="9485" width="18" style="145" customWidth="1"/>
    <col min="9486" max="9729" width="9" style="145"/>
    <col min="9730" max="9733" width="10" style="145" customWidth="1"/>
    <col min="9734" max="9734" width="10.875" style="145" customWidth="1"/>
    <col min="9735" max="9738" width="10.125" style="145" customWidth="1"/>
    <col min="9739" max="9740" width="9" style="145"/>
    <col min="9741" max="9741" width="18" style="145" customWidth="1"/>
    <col min="9742" max="9985" width="9" style="145"/>
    <col min="9986" max="9989" width="10" style="145" customWidth="1"/>
    <col min="9990" max="9990" width="10.875" style="145" customWidth="1"/>
    <col min="9991" max="9994" width="10.125" style="145" customWidth="1"/>
    <col min="9995" max="9996" width="9" style="145"/>
    <col min="9997" max="9997" width="18" style="145" customWidth="1"/>
    <col min="9998" max="10241" width="9" style="145"/>
    <col min="10242" max="10245" width="10" style="145" customWidth="1"/>
    <col min="10246" max="10246" width="10.875" style="145" customWidth="1"/>
    <col min="10247" max="10250" width="10.125" style="145" customWidth="1"/>
    <col min="10251" max="10252" width="9" style="145"/>
    <col min="10253" max="10253" width="18" style="145" customWidth="1"/>
    <col min="10254" max="10497" width="9" style="145"/>
    <col min="10498" max="10501" width="10" style="145" customWidth="1"/>
    <col min="10502" max="10502" width="10.875" style="145" customWidth="1"/>
    <col min="10503" max="10506" width="10.125" style="145" customWidth="1"/>
    <col min="10507" max="10508" width="9" style="145"/>
    <col min="10509" max="10509" width="18" style="145" customWidth="1"/>
    <col min="10510" max="10753" width="9" style="145"/>
    <col min="10754" max="10757" width="10" style="145" customWidth="1"/>
    <col min="10758" max="10758" width="10.875" style="145" customWidth="1"/>
    <col min="10759" max="10762" width="10.125" style="145" customWidth="1"/>
    <col min="10763" max="10764" width="9" style="145"/>
    <col min="10765" max="10765" width="18" style="145" customWidth="1"/>
    <col min="10766" max="11009" width="9" style="145"/>
    <col min="11010" max="11013" width="10" style="145" customWidth="1"/>
    <col min="11014" max="11014" width="10.875" style="145" customWidth="1"/>
    <col min="11015" max="11018" width="10.125" style="145" customWidth="1"/>
    <col min="11019" max="11020" width="9" style="145"/>
    <col min="11021" max="11021" width="18" style="145" customWidth="1"/>
    <col min="11022" max="11265" width="9" style="145"/>
    <col min="11266" max="11269" width="10" style="145" customWidth="1"/>
    <col min="11270" max="11270" width="10.875" style="145" customWidth="1"/>
    <col min="11271" max="11274" width="10.125" style="145" customWidth="1"/>
    <col min="11275" max="11276" width="9" style="145"/>
    <col min="11277" max="11277" width="18" style="145" customWidth="1"/>
    <col min="11278" max="11521" width="9" style="145"/>
    <col min="11522" max="11525" width="10" style="145" customWidth="1"/>
    <col min="11526" max="11526" width="10.875" style="145" customWidth="1"/>
    <col min="11527" max="11530" width="10.125" style="145" customWidth="1"/>
    <col min="11531" max="11532" width="9" style="145"/>
    <col min="11533" max="11533" width="18" style="145" customWidth="1"/>
    <col min="11534" max="11777" width="9" style="145"/>
    <col min="11778" max="11781" width="10" style="145" customWidth="1"/>
    <col min="11782" max="11782" width="10.875" style="145" customWidth="1"/>
    <col min="11783" max="11786" width="10.125" style="145" customWidth="1"/>
    <col min="11787" max="11788" width="9" style="145"/>
    <col min="11789" max="11789" width="18" style="145" customWidth="1"/>
    <col min="11790" max="12033" width="9" style="145"/>
    <col min="12034" max="12037" width="10" style="145" customWidth="1"/>
    <col min="12038" max="12038" width="10.875" style="145" customWidth="1"/>
    <col min="12039" max="12042" width="10.125" style="145" customWidth="1"/>
    <col min="12043" max="12044" width="9" style="145"/>
    <col min="12045" max="12045" width="18" style="145" customWidth="1"/>
    <col min="12046" max="12289" width="9" style="145"/>
    <col min="12290" max="12293" width="10" style="145" customWidth="1"/>
    <col min="12294" max="12294" width="10.875" style="145" customWidth="1"/>
    <col min="12295" max="12298" width="10.125" style="145" customWidth="1"/>
    <col min="12299" max="12300" width="9" style="145"/>
    <col min="12301" max="12301" width="18" style="145" customWidth="1"/>
    <col min="12302" max="12545" width="9" style="145"/>
    <col min="12546" max="12549" width="10" style="145" customWidth="1"/>
    <col min="12550" max="12550" width="10.875" style="145" customWidth="1"/>
    <col min="12551" max="12554" width="10.125" style="145" customWidth="1"/>
    <col min="12555" max="12556" width="9" style="145"/>
    <col min="12557" max="12557" width="18" style="145" customWidth="1"/>
    <col min="12558" max="12801" width="9" style="145"/>
    <col min="12802" max="12805" width="10" style="145" customWidth="1"/>
    <col min="12806" max="12806" width="10.875" style="145" customWidth="1"/>
    <col min="12807" max="12810" width="10.125" style="145" customWidth="1"/>
    <col min="12811" max="12812" width="9" style="145"/>
    <col min="12813" max="12813" width="18" style="145" customWidth="1"/>
    <col min="12814" max="13057" width="9" style="145"/>
    <col min="13058" max="13061" width="10" style="145" customWidth="1"/>
    <col min="13062" max="13062" width="10.875" style="145" customWidth="1"/>
    <col min="13063" max="13066" width="10.125" style="145" customWidth="1"/>
    <col min="13067" max="13068" width="9" style="145"/>
    <col min="13069" max="13069" width="18" style="145" customWidth="1"/>
    <col min="13070" max="13313" width="9" style="145"/>
    <col min="13314" max="13317" width="10" style="145" customWidth="1"/>
    <col min="13318" max="13318" width="10.875" style="145" customWidth="1"/>
    <col min="13319" max="13322" width="10.125" style="145" customWidth="1"/>
    <col min="13323" max="13324" width="9" style="145"/>
    <col min="13325" max="13325" width="18" style="145" customWidth="1"/>
    <col min="13326" max="13569" width="9" style="145"/>
    <col min="13570" max="13573" width="10" style="145" customWidth="1"/>
    <col min="13574" max="13574" width="10.875" style="145" customWidth="1"/>
    <col min="13575" max="13578" width="10.125" style="145" customWidth="1"/>
    <col min="13579" max="13580" width="9" style="145"/>
    <col min="13581" max="13581" width="18" style="145" customWidth="1"/>
    <col min="13582" max="13825" width="9" style="145"/>
    <col min="13826" max="13829" width="10" style="145" customWidth="1"/>
    <col min="13830" max="13830" width="10.875" style="145" customWidth="1"/>
    <col min="13831" max="13834" width="10.125" style="145" customWidth="1"/>
    <col min="13835" max="13836" width="9" style="145"/>
    <col min="13837" max="13837" width="18" style="145" customWidth="1"/>
    <col min="13838" max="14081" width="9" style="145"/>
    <col min="14082" max="14085" width="10" style="145" customWidth="1"/>
    <col min="14086" max="14086" width="10.875" style="145" customWidth="1"/>
    <col min="14087" max="14090" width="10.125" style="145" customWidth="1"/>
    <col min="14091" max="14092" width="9" style="145"/>
    <col min="14093" max="14093" width="18" style="145" customWidth="1"/>
    <col min="14094" max="14337" width="9" style="145"/>
    <col min="14338" max="14341" width="10" style="145" customWidth="1"/>
    <col min="14342" max="14342" width="10.875" style="145" customWidth="1"/>
    <col min="14343" max="14346" width="10.125" style="145" customWidth="1"/>
    <col min="14347" max="14348" width="9" style="145"/>
    <col min="14349" max="14349" width="18" style="145" customWidth="1"/>
    <col min="14350" max="14593" width="9" style="145"/>
    <col min="14594" max="14597" width="10" style="145" customWidth="1"/>
    <col min="14598" max="14598" width="10.875" style="145" customWidth="1"/>
    <col min="14599" max="14602" width="10.125" style="145" customWidth="1"/>
    <col min="14603" max="14604" width="9" style="145"/>
    <col min="14605" max="14605" width="18" style="145" customWidth="1"/>
    <col min="14606" max="14849" width="9" style="145"/>
    <col min="14850" max="14853" width="10" style="145" customWidth="1"/>
    <col min="14854" max="14854" width="10.875" style="145" customWidth="1"/>
    <col min="14855" max="14858" width="10.125" style="145" customWidth="1"/>
    <col min="14859" max="14860" width="9" style="145"/>
    <col min="14861" max="14861" width="18" style="145" customWidth="1"/>
    <col min="14862" max="15105" width="9" style="145"/>
    <col min="15106" max="15109" width="10" style="145" customWidth="1"/>
    <col min="15110" max="15110" width="10.875" style="145" customWidth="1"/>
    <col min="15111" max="15114" width="10.125" style="145" customWidth="1"/>
    <col min="15115" max="15116" width="9" style="145"/>
    <col min="15117" max="15117" width="18" style="145" customWidth="1"/>
    <col min="15118" max="15361" width="9" style="145"/>
    <col min="15362" max="15365" width="10" style="145" customWidth="1"/>
    <col min="15366" max="15366" width="10.875" style="145" customWidth="1"/>
    <col min="15367" max="15370" width="10.125" style="145" customWidth="1"/>
    <col min="15371" max="15372" width="9" style="145"/>
    <col min="15373" max="15373" width="18" style="145" customWidth="1"/>
    <col min="15374" max="15617" width="9" style="145"/>
    <col min="15618" max="15621" width="10" style="145" customWidth="1"/>
    <col min="15622" max="15622" width="10.875" style="145" customWidth="1"/>
    <col min="15623" max="15626" width="10.125" style="145" customWidth="1"/>
    <col min="15627" max="15628" width="9" style="145"/>
    <col min="15629" max="15629" width="18" style="145" customWidth="1"/>
    <col min="15630" max="15873" width="9" style="145"/>
    <col min="15874" max="15877" width="10" style="145" customWidth="1"/>
    <col min="15878" max="15878" width="10.875" style="145" customWidth="1"/>
    <col min="15879" max="15882" width="10.125" style="145" customWidth="1"/>
    <col min="15883" max="15884" width="9" style="145"/>
    <col min="15885" max="15885" width="18" style="145" customWidth="1"/>
    <col min="15886" max="16129" width="9" style="145"/>
    <col min="16130" max="16133" width="10" style="145" customWidth="1"/>
    <col min="16134" max="16134" width="10.875" style="145" customWidth="1"/>
    <col min="16135" max="16138" width="10.125" style="145" customWidth="1"/>
    <col min="16139" max="16140" width="9" style="145"/>
    <col min="16141" max="16141" width="18" style="145" customWidth="1"/>
    <col min="16142" max="16384" width="9" style="145"/>
  </cols>
  <sheetData>
    <row r="1" spans="1:13" ht="14.25" customHeight="1" thickBot="1">
      <c r="A1" s="233" t="s">
        <v>65</v>
      </c>
      <c r="B1" s="233"/>
      <c r="C1" s="233"/>
      <c r="D1" s="233"/>
      <c r="E1" s="143"/>
      <c r="F1" s="144"/>
      <c r="G1" s="233" t="s">
        <v>65</v>
      </c>
      <c r="H1" s="233"/>
      <c r="I1" s="233"/>
      <c r="J1" s="233"/>
      <c r="M1" s="146"/>
    </row>
    <row r="2" spans="1:13" ht="22.5" customHeight="1" thickBot="1">
      <c r="A2" s="227" t="s">
        <v>229</v>
      </c>
      <c r="B2" s="227"/>
      <c r="C2" s="227"/>
      <c r="D2" s="227"/>
      <c r="E2" s="147"/>
      <c r="F2" s="148"/>
      <c r="G2" s="227" t="s">
        <v>229</v>
      </c>
      <c r="H2" s="227"/>
      <c r="I2" s="227"/>
      <c r="J2" s="227"/>
      <c r="L2" s="145" t="s">
        <v>64</v>
      </c>
      <c r="M2" s="149"/>
    </row>
    <row r="3" spans="1:13" ht="22.5" customHeight="1" thickBot="1">
      <c r="A3" s="212">
        <f>M2</f>
        <v>0</v>
      </c>
      <c r="B3" s="213"/>
      <c r="C3" s="213">
        <f>M3</f>
        <v>0</v>
      </c>
      <c r="D3" s="216"/>
      <c r="E3" s="150"/>
      <c r="F3" s="144"/>
      <c r="G3" s="212">
        <f>A3</f>
        <v>0</v>
      </c>
      <c r="H3" s="213"/>
      <c r="I3" s="213">
        <f>C3</f>
        <v>0</v>
      </c>
      <c r="J3" s="216"/>
      <c r="L3" s="145" t="s">
        <v>230</v>
      </c>
      <c r="M3" s="167"/>
    </row>
    <row r="4" spans="1:13" ht="22.5" customHeight="1" thickBot="1">
      <c r="A4" s="214"/>
      <c r="B4" s="215"/>
      <c r="C4" s="215"/>
      <c r="D4" s="217"/>
      <c r="E4" s="150"/>
      <c r="F4" s="144"/>
      <c r="G4" s="214"/>
      <c r="H4" s="215"/>
      <c r="I4" s="215"/>
      <c r="J4" s="217"/>
      <c r="L4" s="145" t="s">
        <v>248</v>
      </c>
      <c r="M4" s="151"/>
    </row>
    <row r="5" spans="1:13">
      <c r="A5" s="195" t="s">
        <v>245</v>
      </c>
      <c r="B5" s="196"/>
      <c r="C5" s="232" t="s">
        <v>231</v>
      </c>
      <c r="D5" s="232"/>
      <c r="E5" s="152"/>
      <c r="F5" s="144"/>
      <c r="G5" s="195" t="s">
        <v>245</v>
      </c>
      <c r="H5" s="196"/>
      <c r="I5" s="232" t="s">
        <v>231</v>
      </c>
      <c r="J5" s="232"/>
      <c r="M5" s="146" t="s">
        <v>327</v>
      </c>
    </row>
    <row r="6" spans="1:13" ht="37.5" customHeight="1">
      <c r="A6" s="214">
        <f>M2</f>
        <v>0</v>
      </c>
      <c r="B6" s="217"/>
      <c r="C6" s="230"/>
      <c r="D6" s="231"/>
      <c r="E6" s="153"/>
      <c r="F6" s="144"/>
      <c r="G6" s="214">
        <f>A6</f>
        <v>0</v>
      </c>
      <c r="H6" s="217"/>
      <c r="I6" s="230"/>
      <c r="J6" s="231"/>
    </row>
    <row r="7" spans="1:13" ht="7.5" customHeight="1">
      <c r="A7" s="154"/>
      <c r="B7" s="155"/>
      <c r="C7" s="155"/>
      <c r="D7" s="156"/>
      <c r="E7" s="155"/>
      <c r="F7" s="144"/>
      <c r="G7" s="155"/>
      <c r="H7" s="155"/>
      <c r="I7" s="155"/>
      <c r="J7" s="157"/>
    </row>
    <row r="8" spans="1:13" ht="21">
      <c r="A8" s="158"/>
      <c r="B8" s="195" t="s">
        <v>246</v>
      </c>
      <c r="C8" s="196"/>
      <c r="D8" s="159" t="s">
        <v>324</v>
      </c>
      <c r="E8" s="160"/>
      <c r="F8" s="144"/>
      <c r="G8" s="158"/>
      <c r="H8" s="195" t="s">
        <v>246</v>
      </c>
      <c r="I8" s="196"/>
      <c r="J8" s="159" t="s">
        <v>324</v>
      </c>
    </row>
    <row r="9" spans="1:13" ht="22.5" customHeight="1">
      <c r="A9" s="205" t="s">
        <v>325</v>
      </c>
      <c r="B9" s="183"/>
      <c r="C9" s="184"/>
      <c r="D9" s="187"/>
      <c r="E9" s="155"/>
      <c r="F9" s="144"/>
      <c r="G9" s="205" t="s">
        <v>325</v>
      </c>
      <c r="H9" s="183"/>
      <c r="I9" s="184"/>
      <c r="J9" s="187"/>
    </row>
    <row r="10" spans="1:13" ht="22.5" customHeight="1">
      <c r="A10" s="209"/>
      <c r="B10" s="185"/>
      <c r="C10" s="186"/>
      <c r="D10" s="188"/>
      <c r="E10" s="155"/>
      <c r="F10" s="144"/>
      <c r="G10" s="209"/>
      <c r="H10" s="185"/>
      <c r="I10" s="186"/>
      <c r="J10" s="188"/>
    </row>
    <row r="11" spans="1:13" ht="22.5" customHeight="1">
      <c r="A11" s="211" t="s">
        <v>232</v>
      </c>
      <c r="B11" s="183"/>
      <c r="C11" s="184"/>
      <c r="D11" s="187"/>
      <c r="E11" s="155"/>
      <c r="F11" s="144"/>
      <c r="G11" s="211" t="s">
        <v>232</v>
      </c>
      <c r="H11" s="183"/>
      <c r="I11" s="184"/>
      <c r="J11" s="187"/>
    </row>
    <row r="12" spans="1:13" ht="22.5" customHeight="1">
      <c r="A12" s="209"/>
      <c r="B12" s="185"/>
      <c r="C12" s="186"/>
      <c r="D12" s="188"/>
      <c r="E12" s="155"/>
      <c r="F12" s="144"/>
      <c r="G12" s="209"/>
      <c r="H12" s="185"/>
      <c r="I12" s="186"/>
      <c r="J12" s="188"/>
    </row>
    <row r="13" spans="1:13" ht="7.5" customHeight="1">
      <c r="A13" s="154"/>
      <c r="B13" s="155"/>
      <c r="C13" s="155"/>
      <c r="D13" s="161"/>
      <c r="E13" s="155"/>
      <c r="F13" s="144"/>
      <c r="G13" s="155"/>
      <c r="H13" s="155"/>
      <c r="I13" s="155"/>
      <c r="J13" s="155"/>
    </row>
    <row r="14" spans="1:13" ht="22.5" customHeight="1">
      <c r="A14" s="189" t="s">
        <v>329</v>
      </c>
      <c r="B14" s="190"/>
      <c r="C14" s="205" t="s">
        <v>328</v>
      </c>
      <c r="D14" s="206"/>
      <c r="E14" s="160"/>
      <c r="F14" s="144"/>
      <c r="G14" s="189" t="s">
        <v>329</v>
      </c>
      <c r="H14" s="190"/>
      <c r="I14" s="205" t="s">
        <v>326</v>
      </c>
      <c r="J14" s="206"/>
    </row>
    <row r="15" spans="1:13" ht="15" customHeight="1">
      <c r="A15" s="191"/>
      <c r="B15" s="192"/>
      <c r="C15" s="207"/>
      <c r="D15" s="208"/>
      <c r="E15" s="152"/>
      <c r="F15" s="144"/>
      <c r="G15" s="191"/>
      <c r="H15" s="192"/>
      <c r="I15" s="207"/>
      <c r="J15" s="208"/>
    </row>
    <row r="16" spans="1:13" ht="15" customHeight="1">
      <c r="A16" s="193"/>
      <c r="B16" s="194"/>
      <c r="C16" s="209"/>
      <c r="D16" s="210"/>
      <c r="E16" s="152"/>
      <c r="F16" s="144"/>
      <c r="G16" s="193"/>
      <c r="H16" s="194"/>
      <c r="I16" s="209"/>
      <c r="J16" s="210"/>
    </row>
    <row r="17" spans="1:10">
      <c r="A17" s="195" t="s">
        <v>247</v>
      </c>
      <c r="B17" s="196"/>
      <c r="C17" s="195" t="s">
        <v>233</v>
      </c>
      <c r="D17" s="196"/>
      <c r="E17" s="152"/>
      <c r="F17" s="144"/>
      <c r="G17" s="195" t="s">
        <v>247</v>
      </c>
      <c r="H17" s="196"/>
      <c r="I17" s="195" t="s">
        <v>233</v>
      </c>
      <c r="J17" s="196"/>
    </row>
    <row r="18" spans="1:10" ht="30.75" customHeight="1">
      <c r="A18" s="162"/>
      <c r="B18" s="163"/>
      <c r="C18" s="197">
        <f>M4</f>
        <v>0</v>
      </c>
      <c r="D18" s="198"/>
      <c r="E18" s="152"/>
      <c r="F18" s="144"/>
      <c r="G18" s="162"/>
      <c r="H18" s="163"/>
      <c r="I18" s="197">
        <f>C18</f>
        <v>0</v>
      </c>
      <c r="J18" s="198"/>
    </row>
    <row r="19" spans="1:10" ht="22.5" customHeight="1">
      <c r="B19" s="226" t="s">
        <v>234</v>
      </c>
      <c r="C19" s="226"/>
      <c r="D19" s="226"/>
      <c r="E19" s="164"/>
      <c r="F19" s="144"/>
      <c r="H19" s="226" t="str">
        <f>$B$19</f>
        <v>(一社)札幌地区サッカー協会 第２種委員会</v>
      </c>
      <c r="I19" s="226"/>
      <c r="J19" s="226"/>
    </row>
    <row r="20" spans="1:10" ht="14.25" customHeight="1">
      <c r="F20" s="144"/>
    </row>
    <row r="21" spans="1:10" ht="20.100000000000001" customHeight="1">
      <c r="F21" s="144"/>
    </row>
    <row r="22" spans="1:10" ht="20.100000000000001" customHeight="1">
      <c r="A22" s="165"/>
      <c r="B22" s="165"/>
      <c r="C22" s="165"/>
      <c r="D22" s="165"/>
      <c r="E22" s="165"/>
      <c r="F22" s="166"/>
      <c r="G22" s="165"/>
      <c r="H22" s="165"/>
      <c r="I22" s="165"/>
      <c r="J22" s="165"/>
    </row>
    <row r="23" spans="1:10" ht="14.25" customHeight="1">
      <c r="A23" s="233"/>
      <c r="B23" s="233"/>
      <c r="C23" s="233"/>
      <c r="D23" s="233"/>
      <c r="E23" s="143"/>
      <c r="F23" s="144"/>
      <c r="G23" s="233"/>
      <c r="H23" s="233"/>
      <c r="I23" s="233"/>
      <c r="J23" s="233"/>
    </row>
    <row r="24" spans="1:10" ht="22.5" customHeight="1">
      <c r="A24" s="227" t="s">
        <v>229</v>
      </c>
      <c r="B24" s="227"/>
      <c r="C24" s="227"/>
      <c r="D24" s="227"/>
      <c r="E24" s="147"/>
      <c r="F24" s="148"/>
      <c r="G24" s="227" t="s">
        <v>229</v>
      </c>
      <c r="H24" s="227"/>
      <c r="I24" s="227"/>
      <c r="J24" s="227"/>
    </row>
    <row r="25" spans="1:10" ht="22.5" customHeight="1">
      <c r="A25" s="212">
        <f>A3</f>
        <v>0</v>
      </c>
      <c r="B25" s="213"/>
      <c r="C25" s="213">
        <f>C3</f>
        <v>0</v>
      </c>
      <c r="D25" s="216"/>
      <c r="E25" s="150"/>
      <c r="F25" s="144"/>
      <c r="G25" s="212">
        <f>G3</f>
        <v>0</v>
      </c>
      <c r="H25" s="213"/>
      <c r="I25" s="213">
        <f>I3</f>
        <v>0</v>
      </c>
      <c r="J25" s="216"/>
    </row>
    <row r="26" spans="1:10" ht="22.5" customHeight="1">
      <c r="A26" s="214"/>
      <c r="B26" s="215"/>
      <c r="C26" s="215"/>
      <c r="D26" s="217"/>
      <c r="E26" s="150"/>
      <c r="F26" s="144"/>
      <c r="G26" s="214"/>
      <c r="H26" s="215"/>
      <c r="I26" s="215"/>
      <c r="J26" s="217"/>
    </row>
    <row r="27" spans="1:10">
      <c r="A27" s="195" t="s">
        <v>245</v>
      </c>
      <c r="B27" s="196"/>
      <c r="C27" s="232" t="s">
        <v>231</v>
      </c>
      <c r="D27" s="232"/>
      <c r="E27" s="152"/>
      <c r="F27" s="144"/>
      <c r="G27" s="195" t="s">
        <v>245</v>
      </c>
      <c r="H27" s="196"/>
      <c r="I27" s="232" t="s">
        <v>231</v>
      </c>
      <c r="J27" s="232"/>
    </row>
    <row r="28" spans="1:10" ht="37.5" customHeight="1">
      <c r="A28" s="214">
        <f>A6</f>
        <v>0</v>
      </c>
      <c r="B28" s="217"/>
      <c r="C28" s="230"/>
      <c r="D28" s="231"/>
      <c r="E28" s="153"/>
      <c r="F28" s="144"/>
      <c r="G28" s="214">
        <f>G6</f>
        <v>0</v>
      </c>
      <c r="H28" s="217"/>
      <c r="I28" s="230"/>
      <c r="J28" s="231"/>
    </row>
    <row r="29" spans="1:10" ht="7.5" customHeight="1">
      <c r="A29" s="155"/>
      <c r="B29" s="155"/>
      <c r="C29" s="155"/>
      <c r="D29" s="157"/>
      <c r="E29" s="155"/>
      <c r="F29" s="144"/>
      <c r="G29" s="155"/>
      <c r="H29" s="155"/>
      <c r="I29" s="155"/>
      <c r="J29" s="157"/>
    </row>
    <row r="30" spans="1:10" ht="21">
      <c r="A30" s="158"/>
      <c r="B30" s="195" t="s">
        <v>246</v>
      </c>
      <c r="C30" s="196"/>
      <c r="D30" s="159" t="s">
        <v>324</v>
      </c>
      <c r="E30" s="160"/>
      <c r="F30" s="144"/>
      <c r="G30" s="158"/>
      <c r="H30" s="195" t="s">
        <v>246</v>
      </c>
      <c r="I30" s="196"/>
      <c r="J30" s="159" t="s">
        <v>324</v>
      </c>
    </row>
    <row r="31" spans="1:10" ht="22.5" customHeight="1">
      <c r="A31" s="205" t="s">
        <v>325</v>
      </c>
      <c r="B31" s="183"/>
      <c r="C31" s="184"/>
      <c r="D31" s="187"/>
      <c r="E31" s="155"/>
      <c r="F31" s="144"/>
      <c r="G31" s="205" t="s">
        <v>325</v>
      </c>
      <c r="H31" s="183"/>
      <c r="I31" s="184"/>
      <c r="J31" s="187"/>
    </row>
    <row r="32" spans="1:10" ht="22.5" customHeight="1">
      <c r="A32" s="209"/>
      <c r="B32" s="185"/>
      <c r="C32" s="186"/>
      <c r="D32" s="188"/>
      <c r="E32" s="155"/>
      <c r="F32" s="144"/>
      <c r="G32" s="209"/>
      <c r="H32" s="185"/>
      <c r="I32" s="186"/>
      <c r="J32" s="188"/>
    </row>
    <row r="33" spans="1:13" ht="22.5" customHeight="1">
      <c r="A33" s="211" t="s">
        <v>232</v>
      </c>
      <c r="B33" s="183"/>
      <c r="C33" s="184"/>
      <c r="D33" s="187"/>
      <c r="E33" s="155"/>
      <c r="F33" s="144"/>
      <c r="G33" s="211" t="s">
        <v>232</v>
      </c>
      <c r="H33" s="183"/>
      <c r="I33" s="184"/>
      <c r="J33" s="187"/>
    </row>
    <row r="34" spans="1:13" ht="22.5" customHeight="1">
      <c r="A34" s="209"/>
      <c r="B34" s="185"/>
      <c r="C34" s="186"/>
      <c r="D34" s="188"/>
      <c r="E34" s="155"/>
      <c r="F34" s="144"/>
      <c r="G34" s="209"/>
      <c r="H34" s="185"/>
      <c r="I34" s="186"/>
      <c r="J34" s="188"/>
    </row>
    <row r="35" spans="1:13" ht="7.5" customHeight="1">
      <c r="A35" s="155"/>
      <c r="B35" s="155"/>
      <c r="C35" s="155"/>
      <c r="D35" s="155"/>
      <c r="E35" s="155"/>
      <c r="F35" s="144"/>
      <c r="G35" s="155"/>
      <c r="H35" s="155"/>
      <c r="I35" s="155"/>
      <c r="J35" s="155"/>
    </row>
    <row r="36" spans="1:13" ht="22.5" customHeight="1">
      <c r="A36" s="189" t="s">
        <v>329</v>
      </c>
      <c r="B36" s="190"/>
      <c r="C36" s="205" t="s">
        <v>326</v>
      </c>
      <c r="D36" s="206"/>
      <c r="E36" s="160"/>
      <c r="F36" s="144"/>
      <c r="G36" s="189" t="s">
        <v>329</v>
      </c>
      <c r="H36" s="190"/>
      <c r="I36" s="205" t="s">
        <v>326</v>
      </c>
      <c r="J36" s="206"/>
    </row>
    <row r="37" spans="1:13" ht="15" customHeight="1">
      <c r="A37" s="191"/>
      <c r="B37" s="192"/>
      <c r="C37" s="207"/>
      <c r="D37" s="208"/>
      <c r="E37" s="152"/>
      <c r="F37" s="144"/>
      <c r="G37" s="191"/>
      <c r="H37" s="192"/>
      <c r="I37" s="207"/>
      <c r="J37" s="208"/>
    </row>
    <row r="38" spans="1:13" ht="15" customHeight="1">
      <c r="A38" s="193"/>
      <c r="B38" s="194"/>
      <c r="C38" s="209"/>
      <c r="D38" s="210"/>
      <c r="E38" s="152"/>
      <c r="F38" s="144"/>
      <c r="G38" s="193"/>
      <c r="H38" s="194"/>
      <c r="I38" s="209"/>
      <c r="J38" s="210"/>
    </row>
    <row r="39" spans="1:13">
      <c r="A39" s="195" t="s">
        <v>247</v>
      </c>
      <c r="B39" s="196"/>
      <c r="C39" s="195" t="s">
        <v>233</v>
      </c>
      <c r="D39" s="196"/>
      <c r="E39" s="152"/>
      <c r="F39" s="144"/>
      <c r="G39" s="195" t="s">
        <v>247</v>
      </c>
      <c r="H39" s="196"/>
      <c r="I39" s="195" t="s">
        <v>233</v>
      </c>
      <c r="J39" s="196"/>
    </row>
    <row r="40" spans="1:13" ht="29.25" customHeight="1">
      <c r="A40" s="162"/>
      <c r="B40" s="163"/>
      <c r="C40" s="197">
        <f>C18</f>
        <v>0</v>
      </c>
      <c r="D40" s="198"/>
      <c r="E40" s="152"/>
      <c r="F40" s="144"/>
      <c r="G40" s="162"/>
      <c r="H40" s="163"/>
      <c r="I40" s="197">
        <f>C18</f>
        <v>0</v>
      </c>
      <c r="J40" s="198"/>
    </row>
    <row r="41" spans="1:13" ht="22.5" customHeight="1">
      <c r="B41" s="226" t="str">
        <f>$B$19</f>
        <v>(一社)札幌地区サッカー協会 第２種委員会</v>
      </c>
      <c r="C41" s="226"/>
      <c r="D41" s="226"/>
      <c r="E41" s="164"/>
      <c r="F41" s="144"/>
      <c r="H41" s="226" t="str">
        <f>$B$19</f>
        <v>(一社)札幌地区サッカー協会 第２種委員会</v>
      </c>
      <c r="I41" s="226"/>
      <c r="J41" s="226"/>
    </row>
    <row r="42" spans="1:13">
      <c r="F42" s="144"/>
    </row>
    <row r="43" spans="1:13">
      <c r="A43" s="233" t="s">
        <v>65</v>
      </c>
      <c r="B43" s="233"/>
      <c r="C43" s="233"/>
      <c r="D43" s="233"/>
      <c r="E43" s="143"/>
      <c r="F43" s="144"/>
      <c r="G43" s="233" t="s">
        <v>65</v>
      </c>
      <c r="H43" s="233"/>
      <c r="I43" s="233"/>
      <c r="J43" s="233"/>
      <c r="M43" s="146"/>
    </row>
    <row r="44" spans="1:13" ht="22.5" customHeight="1">
      <c r="A44" s="227" t="s">
        <v>229</v>
      </c>
      <c r="B44" s="227"/>
      <c r="C44" s="227"/>
      <c r="D44" s="227"/>
      <c r="E44" s="147"/>
      <c r="F44" s="148"/>
      <c r="G44" s="227" t="s">
        <v>229</v>
      </c>
      <c r="H44" s="227"/>
      <c r="I44" s="227"/>
      <c r="J44" s="227"/>
      <c r="M44" s="168"/>
    </row>
    <row r="45" spans="1:13" ht="22.5" customHeight="1">
      <c r="A45" s="212">
        <f>M2</f>
        <v>0</v>
      </c>
      <c r="B45" s="213"/>
      <c r="C45" s="213">
        <f>M3</f>
        <v>0</v>
      </c>
      <c r="D45" s="216"/>
      <c r="E45" s="150"/>
      <c r="F45" s="144"/>
      <c r="G45" s="212">
        <f>G3</f>
        <v>0</v>
      </c>
      <c r="H45" s="213"/>
      <c r="I45" s="213">
        <f>I3</f>
        <v>0</v>
      </c>
      <c r="J45" s="216"/>
      <c r="M45" s="169"/>
    </row>
    <row r="46" spans="1:13" ht="22.5" customHeight="1">
      <c r="A46" s="214"/>
      <c r="B46" s="215"/>
      <c r="C46" s="215"/>
      <c r="D46" s="217"/>
      <c r="E46" s="150"/>
      <c r="F46" s="144"/>
      <c r="G46" s="214"/>
      <c r="H46" s="215"/>
      <c r="I46" s="215"/>
      <c r="J46" s="217"/>
    </row>
    <row r="47" spans="1:13">
      <c r="A47" s="195" t="s">
        <v>245</v>
      </c>
      <c r="B47" s="196"/>
      <c r="C47" s="232" t="s">
        <v>231</v>
      </c>
      <c r="D47" s="232"/>
      <c r="E47" s="152"/>
      <c r="F47" s="144"/>
      <c r="G47" s="195" t="s">
        <v>245</v>
      </c>
      <c r="H47" s="196"/>
      <c r="I47" s="232" t="s">
        <v>231</v>
      </c>
      <c r="J47" s="232"/>
    </row>
    <row r="48" spans="1:13" ht="37.5" customHeight="1">
      <c r="A48" s="214">
        <f>M2</f>
        <v>0</v>
      </c>
      <c r="B48" s="217"/>
      <c r="C48" s="230"/>
      <c r="D48" s="231"/>
      <c r="E48" s="153"/>
      <c r="F48" s="144"/>
      <c r="G48" s="214">
        <f>G6</f>
        <v>0</v>
      </c>
      <c r="H48" s="217"/>
      <c r="I48" s="230"/>
      <c r="J48" s="231"/>
    </row>
    <row r="49" spans="1:10" ht="7.5" customHeight="1">
      <c r="A49" s="154"/>
      <c r="B49" s="155"/>
      <c r="C49" s="155"/>
      <c r="D49" s="156"/>
      <c r="E49" s="155"/>
      <c r="F49" s="144"/>
      <c r="G49" s="155"/>
      <c r="H49" s="155"/>
      <c r="I49" s="155"/>
      <c r="J49" s="157"/>
    </row>
    <row r="50" spans="1:10" ht="21">
      <c r="A50" s="158"/>
      <c r="B50" s="195" t="s">
        <v>246</v>
      </c>
      <c r="C50" s="196"/>
      <c r="D50" s="159" t="s">
        <v>324</v>
      </c>
      <c r="E50" s="160"/>
      <c r="F50" s="144"/>
      <c r="G50" s="158"/>
      <c r="H50" s="195" t="s">
        <v>246</v>
      </c>
      <c r="I50" s="196"/>
      <c r="J50" s="159" t="s">
        <v>324</v>
      </c>
    </row>
    <row r="51" spans="1:10" ht="22.5" customHeight="1">
      <c r="A51" s="205" t="s">
        <v>325</v>
      </c>
      <c r="B51" s="183"/>
      <c r="C51" s="184"/>
      <c r="D51" s="187"/>
      <c r="E51" s="155"/>
      <c r="F51" s="144"/>
      <c r="G51" s="205" t="s">
        <v>325</v>
      </c>
      <c r="H51" s="183"/>
      <c r="I51" s="184"/>
      <c r="J51" s="187"/>
    </row>
    <row r="52" spans="1:10" ht="22.5" customHeight="1">
      <c r="A52" s="209"/>
      <c r="B52" s="185"/>
      <c r="C52" s="186"/>
      <c r="D52" s="188"/>
      <c r="E52" s="155"/>
      <c r="F52" s="144"/>
      <c r="G52" s="209"/>
      <c r="H52" s="185"/>
      <c r="I52" s="186"/>
      <c r="J52" s="188"/>
    </row>
    <row r="53" spans="1:10" ht="22.5" customHeight="1">
      <c r="A53" s="211" t="s">
        <v>232</v>
      </c>
      <c r="B53" s="183"/>
      <c r="C53" s="184"/>
      <c r="D53" s="187"/>
      <c r="E53" s="155"/>
      <c r="F53" s="144"/>
      <c r="G53" s="211" t="s">
        <v>232</v>
      </c>
      <c r="H53" s="183"/>
      <c r="I53" s="184"/>
      <c r="J53" s="187"/>
    </row>
    <row r="54" spans="1:10" ht="22.5" customHeight="1">
      <c r="A54" s="209"/>
      <c r="B54" s="185"/>
      <c r="C54" s="186"/>
      <c r="D54" s="188"/>
      <c r="E54" s="155"/>
      <c r="F54" s="144"/>
      <c r="G54" s="209"/>
      <c r="H54" s="185"/>
      <c r="I54" s="186"/>
      <c r="J54" s="188"/>
    </row>
    <row r="55" spans="1:10" ht="7.5" customHeight="1">
      <c r="A55" s="154"/>
      <c r="B55" s="155"/>
      <c r="C55" s="155"/>
      <c r="D55" s="161"/>
      <c r="E55" s="155"/>
      <c r="F55" s="144"/>
      <c r="G55" s="155"/>
      <c r="H55" s="155"/>
      <c r="I55" s="155"/>
      <c r="J55" s="155"/>
    </row>
    <row r="56" spans="1:10" ht="22.5" customHeight="1">
      <c r="A56" s="189" t="s">
        <v>329</v>
      </c>
      <c r="B56" s="190"/>
      <c r="C56" s="205" t="s">
        <v>326</v>
      </c>
      <c r="D56" s="206"/>
      <c r="E56" s="160"/>
      <c r="F56" s="144"/>
      <c r="G56" s="189" t="s">
        <v>329</v>
      </c>
      <c r="H56" s="190"/>
      <c r="I56" s="205" t="s">
        <v>326</v>
      </c>
      <c r="J56" s="206"/>
    </row>
    <row r="57" spans="1:10" ht="15" customHeight="1">
      <c r="A57" s="191"/>
      <c r="B57" s="192"/>
      <c r="C57" s="207"/>
      <c r="D57" s="208"/>
      <c r="E57" s="152"/>
      <c r="F57" s="144"/>
      <c r="G57" s="191"/>
      <c r="H57" s="192"/>
      <c r="I57" s="207"/>
      <c r="J57" s="208"/>
    </row>
    <row r="58" spans="1:10" ht="15" customHeight="1">
      <c r="A58" s="193"/>
      <c r="B58" s="194"/>
      <c r="C58" s="209"/>
      <c r="D58" s="210"/>
      <c r="E58" s="152"/>
      <c r="F58" s="144"/>
      <c r="G58" s="193"/>
      <c r="H58" s="194"/>
      <c r="I58" s="209"/>
      <c r="J58" s="210"/>
    </row>
    <row r="59" spans="1:10">
      <c r="A59" s="195" t="s">
        <v>247</v>
      </c>
      <c r="B59" s="196"/>
      <c r="C59" s="195" t="s">
        <v>233</v>
      </c>
      <c r="D59" s="196"/>
      <c r="E59" s="152"/>
      <c r="F59" s="144"/>
      <c r="G59" s="195" t="s">
        <v>247</v>
      </c>
      <c r="H59" s="196"/>
      <c r="I59" s="195" t="s">
        <v>233</v>
      </c>
      <c r="J59" s="196"/>
    </row>
    <row r="60" spans="1:10" ht="30.75" customHeight="1">
      <c r="A60" s="162"/>
      <c r="B60" s="163"/>
      <c r="C60" s="197">
        <f>C18</f>
        <v>0</v>
      </c>
      <c r="D60" s="198"/>
      <c r="E60" s="152"/>
      <c r="F60" s="144"/>
      <c r="G60" s="162"/>
      <c r="H60" s="163"/>
      <c r="I60" s="197">
        <f>C18</f>
        <v>0</v>
      </c>
      <c r="J60" s="198"/>
    </row>
    <row r="61" spans="1:10" ht="22.5" customHeight="1">
      <c r="B61" s="226" t="s">
        <v>234</v>
      </c>
      <c r="C61" s="226"/>
      <c r="D61" s="226"/>
      <c r="E61" s="164"/>
      <c r="F61" s="144"/>
      <c r="H61" s="226" t="str">
        <f>$B$19</f>
        <v>(一社)札幌地区サッカー協会 第２種委員会</v>
      </c>
      <c r="I61" s="226"/>
      <c r="J61" s="226"/>
    </row>
    <row r="62" spans="1:10" ht="14.25" customHeight="1">
      <c r="F62" s="144"/>
    </row>
    <row r="63" spans="1:10" ht="20.100000000000001" customHeight="1">
      <c r="F63" s="144"/>
    </row>
    <row r="64" spans="1:10" ht="9.9499999999999993" customHeight="1">
      <c r="A64" s="165"/>
      <c r="B64" s="165"/>
      <c r="C64" s="165"/>
      <c r="D64" s="165"/>
      <c r="E64" s="165"/>
      <c r="F64" s="166"/>
      <c r="G64" s="165"/>
      <c r="H64" s="165"/>
      <c r="I64" s="165"/>
      <c r="J64" s="165"/>
    </row>
    <row r="65" spans="1:10" ht="22.5" customHeight="1">
      <c r="A65" s="227" t="s">
        <v>229</v>
      </c>
      <c r="B65" s="227"/>
      <c r="C65" s="227"/>
      <c r="D65" s="227"/>
      <c r="E65" s="147"/>
      <c r="F65" s="148"/>
      <c r="G65" s="227" t="s">
        <v>229</v>
      </c>
      <c r="H65" s="227"/>
      <c r="I65" s="227"/>
      <c r="J65" s="227"/>
    </row>
    <row r="66" spans="1:10" ht="20.100000000000001" customHeight="1">
      <c r="A66" s="228"/>
      <c r="B66" s="228"/>
      <c r="C66" s="228"/>
      <c r="D66" s="228"/>
      <c r="E66" s="147"/>
      <c r="F66" s="148"/>
      <c r="G66" s="229"/>
      <c r="H66" s="229"/>
      <c r="I66" s="229"/>
      <c r="J66" s="229"/>
    </row>
    <row r="67" spans="1:10" ht="22.5" customHeight="1">
      <c r="A67" s="212">
        <f>A45</f>
        <v>0</v>
      </c>
      <c r="B67" s="213"/>
      <c r="C67" s="213">
        <f>C45</f>
        <v>0</v>
      </c>
      <c r="D67" s="216"/>
      <c r="E67" s="150"/>
      <c r="F67" s="144"/>
      <c r="G67" s="212">
        <f>A67</f>
        <v>0</v>
      </c>
      <c r="H67" s="213"/>
      <c r="I67" s="213">
        <f>C67</f>
        <v>0</v>
      </c>
      <c r="J67" s="216"/>
    </row>
    <row r="68" spans="1:10" ht="22.5" customHeight="1">
      <c r="A68" s="214"/>
      <c r="B68" s="215"/>
      <c r="C68" s="215"/>
      <c r="D68" s="217"/>
      <c r="E68" s="150"/>
      <c r="F68" s="144"/>
      <c r="G68" s="214"/>
      <c r="H68" s="215"/>
      <c r="I68" s="215"/>
      <c r="J68" s="217"/>
    </row>
    <row r="69" spans="1:10">
      <c r="A69" s="195" t="s">
        <v>245</v>
      </c>
      <c r="B69" s="196"/>
      <c r="C69" s="218" t="s">
        <v>331</v>
      </c>
      <c r="D69" s="219"/>
      <c r="E69" s="152"/>
      <c r="F69" s="144"/>
      <c r="G69" s="195" t="s">
        <v>245</v>
      </c>
      <c r="H69" s="196"/>
      <c r="I69" s="222" t="s">
        <v>332</v>
      </c>
      <c r="J69" s="223"/>
    </row>
    <row r="70" spans="1:10" ht="37.5" customHeight="1">
      <c r="A70" s="214">
        <f>A48</f>
        <v>0</v>
      </c>
      <c r="B70" s="217"/>
      <c r="C70" s="220"/>
      <c r="D70" s="221"/>
      <c r="E70" s="153"/>
      <c r="F70" s="144"/>
      <c r="G70" s="214">
        <f>A70</f>
        <v>0</v>
      </c>
      <c r="H70" s="217"/>
      <c r="I70" s="224"/>
      <c r="J70" s="225"/>
    </row>
    <row r="71" spans="1:10" ht="7.5" customHeight="1">
      <c r="A71" s="155"/>
      <c r="B71" s="155"/>
      <c r="C71" s="155"/>
      <c r="D71" s="157"/>
      <c r="E71" s="155"/>
      <c r="F71" s="144"/>
      <c r="G71" s="155"/>
      <c r="H71" s="155"/>
      <c r="I71" s="155"/>
      <c r="J71" s="157"/>
    </row>
    <row r="72" spans="1:10" ht="21">
      <c r="A72" s="158"/>
      <c r="B72" s="195" t="s">
        <v>246</v>
      </c>
      <c r="C72" s="196"/>
      <c r="D72" s="159" t="s">
        <v>324</v>
      </c>
      <c r="E72" s="160"/>
      <c r="F72" s="144"/>
      <c r="G72" s="158"/>
      <c r="H72" s="195" t="s">
        <v>246</v>
      </c>
      <c r="I72" s="196"/>
      <c r="J72" s="159" t="s">
        <v>324</v>
      </c>
    </row>
    <row r="73" spans="1:10" ht="22.5" customHeight="1">
      <c r="A73" s="205" t="s">
        <v>325</v>
      </c>
      <c r="B73" s="183"/>
      <c r="C73" s="184"/>
      <c r="D73" s="187"/>
      <c r="E73" s="155"/>
      <c r="F73" s="144"/>
      <c r="G73" s="205" t="s">
        <v>325</v>
      </c>
      <c r="H73" s="183"/>
      <c r="I73" s="184"/>
      <c r="J73" s="187"/>
    </row>
    <row r="74" spans="1:10" ht="22.5" customHeight="1">
      <c r="A74" s="209"/>
      <c r="B74" s="185"/>
      <c r="C74" s="186"/>
      <c r="D74" s="188"/>
      <c r="E74" s="155"/>
      <c r="F74" s="144"/>
      <c r="G74" s="209"/>
      <c r="H74" s="185"/>
      <c r="I74" s="186"/>
      <c r="J74" s="188"/>
    </row>
    <row r="75" spans="1:10" ht="22.5" customHeight="1">
      <c r="A75" s="211" t="s">
        <v>232</v>
      </c>
      <c r="B75" s="183"/>
      <c r="C75" s="184"/>
      <c r="D75" s="187"/>
      <c r="E75" s="155"/>
      <c r="F75" s="144"/>
      <c r="G75" s="211" t="s">
        <v>232</v>
      </c>
      <c r="H75" s="183"/>
      <c r="I75" s="184"/>
      <c r="J75" s="187"/>
    </row>
    <row r="76" spans="1:10" ht="22.5" customHeight="1">
      <c r="A76" s="209"/>
      <c r="B76" s="185"/>
      <c r="C76" s="186"/>
      <c r="D76" s="188"/>
      <c r="E76" s="155"/>
      <c r="F76" s="144"/>
      <c r="G76" s="209"/>
      <c r="H76" s="185"/>
      <c r="I76" s="186"/>
      <c r="J76" s="188"/>
    </row>
    <row r="77" spans="1:10" ht="7.5" customHeight="1">
      <c r="A77" s="155"/>
      <c r="B77" s="155"/>
      <c r="C77" s="155"/>
      <c r="D77" s="155"/>
      <c r="E77" s="155"/>
      <c r="F77" s="144"/>
      <c r="G77" s="155"/>
      <c r="H77" s="155"/>
      <c r="I77" s="155"/>
      <c r="J77" s="155"/>
    </row>
    <row r="78" spans="1:10" ht="22.5" customHeight="1">
      <c r="A78" s="199" t="s">
        <v>333</v>
      </c>
      <c r="B78" s="200"/>
      <c r="C78" s="205" t="s">
        <v>326</v>
      </c>
      <c r="D78" s="206"/>
      <c r="E78" s="160"/>
      <c r="F78" s="144"/>
      <c r="G78" s="199" t="s">
        <v>333</v>
      </c>
      <c r="H78" s="200"/>
      <c r="I78" s="205" t="s">
        <v>326</v>
      </c>
      <c r="J78" s="206"/>
    </row>
    <row r="79" spans="1:10" ht="15" customHeight="1">
      <c r="A79" s="201"/>
      <c r="B79" s="202"/>
      <c r="C79" s="207"/>
      <c r="D79" s="208"/>
      <c r="E79" s="152"/>
      <c r="F79" s="144"/>
      <c r="G79" s="201"/>
      <c r="H79" s="202"/>
      <c r="I79" s="207"/>
      <c r="J79" s="208"/>
    </row>
    <row r="80" spans="1:10" ht="15" customHeight="1">
      <c r="A80" s="203"/>
      <c r="B80" s="204"/>
      <c r="C80" s="209"/>
      <c r="D80" s="210"/>
      <c r="E80" s="152"/>
      <c r="F80" s="144"/>
      <c r="G80" s="203"/>
      <c r="H80" s="204"/>
      <c r="I80" s="209"/>
      <c r="J80" s="210"/>
    </row>
    <row r="81" spans="1:10">
      <c r="A81" s="195" t="s">
        <v>247</v>
      </c>
      <c r="B81" s="196"/>
      <c r="C81" s="195" t="s">
        <v>233</v>
      </c>
      <c r="D81" s="196"/>
      <c r="E81" s="152"/>
      <c r="F81" s="144"/>
      <c r="G81" s="195" t="s">
        <v>247</v>
      </c>
      <c r="H81" s="196"/>
      <c r="I81" s="195" t="s">
        <v>233</v>
      </c>
      <c r="J81" s="196"/>
    </row>
    <row r="82" spans="1:10" ht="29.25" customHeight="1">
      <c r="A82" s="162"/>
      <c r="B82" s="163"/>
      <c r="C82" s="197">
        <f>C60</f>
        <v>0</v>
      </c>
      <c r="D82" s="198"/>
      <c r="E82" s="152"/>
      <c r="F82" s="144"/>
      <c r="G82" s="162"/>
      <c r="H82" s="163"/>
      <c r="I82" s="197">
        <f>C60</f>
        <v>0</v>
      </c>
      <c r="J82" s="198"/>
    </row>
    <row r="83" spans="1:10" ht="20.100000000000001" customHeight="1">
      <c r="A83" s="178"/>
      <c r="B83" s="179"/>
      <c r="C83" s="179"/>
      <c r="D83" s="179"/>
      <c r="E83" s="152"/>
      <c r="F83" s="144"/>
      <c r="G83" s="180"/>
      <c r="H83" s="181"/>
      <c r="I83" s="181"/>
      <c r="J83" s="181"/>
    </row>
    <row r="84" spans="1:10" ht="22.5" customHeight="1">
      <c r="B84" s="182" t="str">
        <f>$B$19</f>
        <v>(一社)札幌地区サッカー協会 第２種委員会</v>
      </c>
      <c r="C84" s="182"/>
      <c r="D84" s="182"/>
      <c r="E84" s="164"/>
      <c r="F84" s="144"/>
      <c r="H84" s="182" t="str">
        <f>$B$19</f>
        <v>(一社)札幌地区サッカー協会 第２種委員会</v>
      </c>
      <c r="I84" s="182"/>
      <c r="J84" s="182"/>
    </row>
  </sheetData>
  <sheetProtection selectLockedCells="1"/>
  <mergeCells count="176">
    <mergeCell ref="A5:B5"/>
    <mergeCell ref="C5:D5"/>
    <mergeCell ref="G5:H5"/>
    <mergeCell ref="I5:J5"/>
    <mergeCell ref="A6:B6"/>
    <mergeCell ref="C6:D6"/>
    <mergeCell ref="G6:H6"/>
    <mergeCell ref="I6:J6"/>
    <mergeCell ref="A1:D1"/>
    <mergeCell ref="G1:J1"/>
    <mergeCell ref="A2:D2"/>
    <mergeCell ref="G2:J2"/>
    <mergeCell ref="A3:B4"/>
    <mergeCell ref="C3:D4"/>
    <mergeCell ref="G3:H4"/>
    <mergeCell ref="I3:J4"/>
    <mergeCell ref="J9:J10"/>
    <mergeCell ref="A11:A12"/>
    <mergeCell ref="B11:C12"/>
    <mergeCell ref="D11:D12"/>
    <mergeCell ref="G11:G12"/>
    <mergeCell ref="H11:I12"/>
    <mergeCell ref="J11:J12"/>
    <mergeCell ref="B8:C8"/>
    <mergeCell ref="H8:I8"/>
    <mergeCell ref="A9:A10"/>
    <mergeCell ref="B9:C10"/>
    <mergeCell ref="D9:D10"/>
    <mergeCell ref="G9:G10"/>
    <mergeCell ref="H9:I10"/>
    <mergeCell ref="A17:B17"/>
    <mergeCell ref="C17:D17"/>
    <mergeCell ref="G17:H17"/>
    <mergeCell ref="I17:J17"/>
    <mergeCell ref="C18:D18"/>
    <mergeCell ref="I18:J18"/>
    <mergeCell ref="A14:B16"/>
    <mergeCell ref="C14:D14"/>
    <mergeCell ref="G14:H16"/>
    <mergeCell ref="I14:J14"/>
    <mergeCell ref="C15:D16"/>
    <mergeCell ref="I15:J16"/>
    <mergeCell ref="A25:B26"/>
    <mergeCell ref="C25:D26"/>
    <mergeCell ref="G25:H26"/>
    <mergeCell ref="I25:J26"/>
    <mergeCell ref="A27:B27"/>
    <mergeCell ref="C27:D27"/>
    <mergeCell ref="G27:H27"/>
    <mergeCell ref="I27:J27"/>
    <mergeCell ref="B19:D19"/>
    <mergeCell ref="H19:J19"/>
    <mergeCell ref="A23:D23"/>
    <mergeCell ref="G23:J23"/>
    <mergeCell ref="A24:D24"/>
    <mergeCell ref="G24:J24"/>
    <mergeCell ref="A31:A32"/>
    <mergeCell ref="B31:C32"/>
    <mergeCell ref="D31:D32"/>
    <mergeCell ref="G31:G32"/>
    <mergeCell ref="H31:I32"/>
    <mergeCell ref="J31:J32"/>
    <mergeCell ref="A28:B28"/>
    <mergeCell ref="C28:D28"/>
    <mergeCell ref="G28:H28"/>
    <mergeCell ref="I28:J28"/>
    <mergeCell ref="B30:C30"/>
    <mergeCell ref="H30:I30"/>
    <mergeCell ref="A36:B38"/>
    <mergeCell ref="C36:D36"/>
    <mergeCell ref="G36:H38"/>
    <mergeCell ref="I36:J36"/>
    <mergeCell ref="C37:D38"/>
    <mergeCell ref="I37:J38"/>
    <mergeCell ref="A33:A34"/>
    <mergeCell ref="B33:C34"/>
    <mergeCell ref="D33:D34"/>
    <mergeCell ref="G33:G34"/>
    <mergeCell ref="H33:I34"/>
    <mergeCell ref="J33:J34"/>
    <mergeCell ref="B41:D41"/>
    <mergeCell ref="H41:J41"/>
    <mergeCell ref="A43:D43"/>
    <mergeCell ref="G43:J43"/>
    <mergeCell ref="A44:D44"/>
    <mergeCell ref="G44:J44"/>
    <mergeCell ref="A39:B39"/>
    <mergeCell ref="C39:D39"/>
    <mergeCell ref="G39:H39"/>
    <mergeCell ref="I39:J39"/>
    <mergeCell ref="C40:D40"/>
    <mergeCell ref="I40:J40"/>
    <mergeCell ref="A48:B48"/>
    <mergeCell ref="C48:D48"/>
    <mergeCell ref="G48:H48"/>
    <mergeCell ref="I48:J48"/>
    <mergeCell ref="B50:C50"/>
    <mergeCell ref="H50:I50"/>
    <mergeCell ref="A45:B46"/>
    <mergeCell ref="C45:D46"/>
    <mergeCell ref="G45:H46"/>
    <mergeCell ref="I45:J46"/>
    <mergeCell ref="A47:B47"/>
    <mergeCell ref="C47:D47"/>
    <mergeCell ref="G47:H47"/>
    <mergeCell ref="I47:J47"/>
    <mergeCell ref="A56:B58"/>
    <mergeCell ref="C56:D56"/>
    <mergeCell ref="I56:J56"/>
    <mergeCell ref="C57:D58"/>
    <mergeCell ref="I57:J58"/>
    <mergeCell ref="A51:A52"/>
    <mergeCell ref="B51:C52"/>
    <mergeCell ref="D51:D52"/>
    <mergeCell ref="G51:G52"/>
    <mergeCell ref="A53:A54"/>
    <mergeCell ref="B53:C54"/>
    <mergeCell ref="D53:D54"/>
    <mergeCell ref="G53:G54"/>
    <mergeCell ref="B61:D61"/>
    <mergeCell ref="H61:J61"/>
    <mergeCell ref="A65:D65"/>
    <mergeCell ref="G65:J65"/>
    <mergeCell ref="A66:D66"/>
    <mergeCell ref="G66:J66"/>
    <mergeCell ref="A59:B59"/>
    <mergeCell ref="C59:D59"/>
    <mergeCell ref="G59:H59"/>
    <mergeCell ref="I59:J59"/>
    <mergeCell ref="C60:D60"/>
    <mergeCell ref="I60:J60"/>
    <mergeCell ref="A67:B68"/>
    <mergeCell ref="C67:D68"/>
    <mergeCell ref="G67:H68"/>
    <mergeCell ref="I67:J68"/>
    <mergeCell ref="A69:B69"/>
    <mergeCell ref="C69:D70"/>
    <mergeCell ref="G69:H69"/>
    <mergeCell ref="I69:J70"/>
    <mergeCell ref="A70:B70"/>
    <mergeCell ref="G70:H70"/>
    <mergeCell ref="D75:D76"/>
    <mergeCell ref="G75:G76"/>
    <mergeCell ref="H75:I76"/>
    <mergeCell ref="J75:J76"/>
    <mergeCell ref="B72:C72"/>
    <mergeCell ref="H72:I72"/>
    <mergeCell ref="A73:A74"/>
    <mergeCell ref="B73:C74"/>
    <mergeCell ref="D73:D74"/>
    <mergeCell ref="G73:G74"/>
    <mergeCell ref="H73:I74"/>
    <mergeCell ref="A83:D83"/>
    <mergeCell ref="G83:J83"/>
    <mergeCell ref="B84:D84"/>
    <mergeCell ref="H84:J84"/>
    <mergeCell ref="H51:I52"/>
    <mergeCell ref="J51:J52"/>
    <mergeCell ref="H53:I54"/>
    <mergeCell ref="J53:J54"/>
    <mergeCell ref="G56:H58"/>
    <mergeCell ref="A81:B81"/>
    <mergeCell ref="C81:D81"/>
    <mergeCell ref="G81:H81"/>
    <mergeCell ref="I81:J81"/>
    <mergeCell ref="C82:D82"/>
    <mergeCell ref="I82:J82"/>
    <mergeCell ref="A78:B80"/>
    <mergeCell ref="C78:D78"/>
    <mergeCell ref="G78:H80"/>
    <mergeCell ref="I78:J78"/>
    <mergeCell ref="C79:D80"/>
    <mergeCell ref="I79:J80"/>
    <mergeCell ref="J73:J74"/>
    <mergeCell ref="A75:A76"/>
    <mergeCell ref="B75:C76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fitToHeight="2" orientation="portrait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W48"/>
  <sheetViews>
    <sheetView zoomScaleNormal="100" workbookViewId="0">
      <selection activeCell="C1" sqref="C1:AV1"/>
    </sheetView>
  </sheetViews>
  <sheetFormatPr defaultColWidth="3.125" defaultRowHeight="13.5"/>
  <cols>
    <col min="1" max="1" width="3.5" style="43" bestFit="1" customWidth="1"/>
    <col min="2" max="2" width="0.625" style="43" customWidth="1"/>
    <col min="3" max="6" width="2.5" style="43" customWidth="1"/>
    <col min="7" max="9" width="1.25" style="43" customWidth="1"/>
    <col min="10" max="10" width="2.5" style="43" customWidth="1"/>
    <col min="11" max="14" width="1.25" style="43" customWidth="1"/>
    <col min="15" max="15" width="2.5" style="43" customWidth="1"/>
    <col min="16" max="16" width="1.25" style="43" customWidth="1"/>
    <col min="17" max="18" width="0.625" style="43" customWidth="1"/>
    <col min="19" max="19" width="1.25" style="43" customWidth="1"/>
    <col min="20" max="20" width="2.5" style="43" customWidth="1"/>
    <col min="21" max="24" width="1.25" style="43" customWidth="1"/>
    <col min="25" max="25" width="2.5" style="43" customWidth="1"/>
    <col min="26" max="28" width="1.25" style="43" customWidth="1"/>
    <col min="29" max="29" width="2.5" style="43" customWidth="1"/>
    <col min="30" max="30" width="0.625" style="43" customWidth="1"/>
    <col min="31" max="33" width="2.5" style="43" customWidth="1"/>
    <col min="34" max="34" width="2.125" style="43" customWidth="1"/>
    <col min="35" max="35" width="2.5" style="43" customWidth="1"/>
    <col min="36" max="36" width="2.625" style="43" customWidth="1"/>
    <col min="37" max="37" width="2.125" style="43" customWidth="1"/>
    <col min="38" max="39" width="2.625" style="43" customWidth="1"/>
    <col min="40" max="40" width="2.125" style="55" customWidth="1"/>
    <col min="41" max="42" width="2.625" style="43" customWidth="1"/>
    <col min="43" max="43" width="2.125" style="43" customWidth="1"/>
    <col min="44" max="44" width="2.5" style="43" customWidth="1"/>
    <col min="45" max="45" width="2.625" style="43" customWidth="1"/>
    <col min="46" max="46" width="2.125" style="43" customWidth="1"/>
    <col min="47" max="48" width="2.5" style="43" customWidth="1"/>
    <col min="49" max="258" width="3.125" style="43"/>
    <col min="259" max="259" width="2.625" style="43" customWidth="1"/>
    <col min="260" max="261" width="2.75" style="43" customWidth="1"/>
    <col min="262" max="262" width="2.5" style="43" customWidth="1"/>
    <col min="263" max="265" width="1.25" style="43" customWidth="1"/>
    <col min="266" max="266" width="2.5" style="43" customWidth="1"/>
    <col min="267" max="270" width="1.25" style="43" customWidth="1"/>
    <col min="271" max="271" width="2.5" style="43" customWidth="1"/>
    <col min="272" max="272" width="1.25" style="43" customWidth="1"/>
    <col min="273" max="274" width="0.625" style="43" customWidth="1"/>
    <col min="275" max="275" width="1.25" style="43" customWidth="1"/>
    <col min="276" max="276" width="2.5" style="43" customWidth="1"/>
    <col min="277" max="280" width="1.25" style="43" customWidth="1"/>
    <col min="281" max="281" width="2.5" style="43" customWidth="1"/>
    <col min="282" max="284" width="1.25" style="43" customWidth="1"/>
    <col min="285" max="285" width="2.5" style="43" customWidth="1"/>
    <col min="286" max="286" width="1.875" style="43" customWidth="1"/>
    <col min="287" max="289" width="3.125" style="43" customWidth="1"/>
    <col min="290" max="290" width="2.125" style="43" customWidth="1"/>
    <col min="291" max="292" width="2.625" style="43" customWidth="1"/>
    <col min="293" max="293" width="2.125" style="43" customWidth="1"/>
    <col min="294" max="295" width="2.625" style="43" customWidth="1"/>
    <col min="296" max="296" width="2.125" style="43" customWidth="1"/>
    <col min="297" max="298" width="2.625" style="43" customWidth="1"/>
    <col min="299" max="299" width="2.125" style="43" customWidth="1"/>
    <col min="300" max="301" width="2.625" style="43" customWidth="1"/>
    <col min="302" max="302" width="2.125" style="43" customWidth="1"/>
    <col min="303" max="304" width="2.625" style="43" customWidth="1"/>
    <col min="305" max="514" width="3.125" style="43"/>
    <col min="515" max="515" width="2.625" style="43" customWidth="1"/>
    <col min="516" max="517" width="2.75" style="43" customWidth="1"/>
    <col min="518" max="518" width="2.5" style="43" customWidth="1"/>
    <col min="519" max="521" width="1.25" style="43" customWidth="1"/>
    <col min="522" max="522" width="2.5" style="43" customWidth="1"/>
    <col min="523" max="526" width="1.25" style="43" customWidth="1"/>
    <col min="527" max="527" width="2.5" style="43" customWidth="1"/>
    <col min="528" max="528" width="1.25" style="43" customWidth="1"/>
    <col min="529" max="530" width="0.625" style="43" customWidth="1"/>
    <col min="531" max="531" width="1.25" style="43" customWidth="1"/>
    <col min="532" max="532" width="2.5" style="43" customWidth="1"/>
    <col min="533" max="536" width="1.25" style="43" customWidth="1"/>
    <col min="537" max="537" width="2.5" style="43" customWidth="1"/>
    <col min="538" max="540" width="1.25" style="43" customWidth="1"/>
    <col min="541" max="541" width="2.5" style="43" customWidth="1"/>
    <col min="542" max="542" width="1.875" style="43" customWidth="1"/>
    <col min="543" max="545" width="3.125" style="43" customWidth="1"/>
    <col min="546" max="546" width="2.125" style="43" customWidth="1"/>
    <col min="547" max="548" width="2.625" style="43" customWidth="1"/>
    <col min="549" max="549" width="2.125" style="43" customWidth="1"/>
    <col min="550" max="551" width="2.625" style="43" customWidth="1"/>
    <col min="552" max="552" width="2.125" style="43" customWidth="1"/>
    <col min="553" max="554" width="2.625" style="43" customWidth="1"/>
    <col min="555" max="555" width="2.125" style="43" customWidth="1"/>
    <col min="556" max="557" width="2.625" style="43" customWidth="1"/>
    <col min="558" max="558" width="2.125" style="43" customWidth="1"/>
    <col min="559" max="560" width="2.625" style="43" customWidth="1"/>
    <col min="561" max="770" width="3.125" style="43"/>
    <col min="771" max="771" width="2.625" style="43" customWidth="1"/>
    <col min="772" max="773" width="2.75" style="43" customWidth="1"/>
    <col min="774" max="774" width="2.5" style="43" customWidth="1"/>
    <col min="775" max="777" width="1.25" style="43" customWidth="1"/>
    <col min="778" max="778" width="2.5" style="43" customWidth="1"/>
    <col min="779" max="782" width="1.25" style="43" customWidth="1"/>
    <col min="783" max="783" width="2.5" style="43" customWidth="1"/>
    <col min="784" max="784" width="1.25" style="43" customWidth="1"/>
    <col min="785" max="786" width="0.625" style="43" customWidth="1"/>
    <col min="787" max="787" width="1.25" style="43" customWidth="1"/>
    <col min="788" max="788" width="2.5" style="43" customWidth="1"/>
    <col min="789" max="792" width="1.25" style="43" customWidth="1"/>
    <col min="793" max="793" width="2.5" style="43" customWidth="1"/>
    <col min="794" max="796" width="1.25" style="43" customWidth="1"/>
    <col min="797" max="797" width="2.5" style="43" customWidth="1"/>
    <col min="798" max="798" width="1.875" style="43" customWidth="1"/>
    <col min="799" max="801" width="3.125" style="43" customWidth="1"/>
    <col min="802" max="802" width="2.125" style="43" customWidth="1"/>
    <col min="803" max="804" width="2.625" style="43" customWidth="1"/>
    <col min="805" max="805" width="2.125" style="43" customWidth="1"/>
    <col min="806" max="807" width="2.625" style="43" customWidth="1"/>
    <col min="808" max="808" width="2.125" style="43" customWidth="1"/>
    <col min="809" max="810" width="2.625" style="43" customWidth="1"/>
    <col min="811" max="811" width="2.125" style="43" customWidth="1"/>
    <col min="812" max="813" width="2.625" style="43" customWidth="1"/>
    <col min="814" max="814" width="2.125" style="43" customWidth="1"/>
    <col min="815" max="816" width="2.625" style="43" customWidth="1"/>
    <col min="817" max="1026" width="3.125" style="43"/>
    <col min="1027" max="1027" width="2.625" style="43" customWidth="1"/>
    <col min="1028" max="1029" width="2.75" style="43" customWidth="1"/>
    <col min="1030" max="1030" width="2.5" style="43" customWidth="1"/>
    <col min="1031" max="1033" width="1.25" style="43" customWidth="1"/>
    <col min="1034" max="1034" width="2.5" style="43" customWidth="1"/>
    <col min="1035" max="1038" width="1.25" style="43" customWidth="1"/>
    <col min="1039" max="1039" width="2.5" style="43" customWidth="1"/>
    <col min="1040" max="1040" width="1.25" style="43" customWidth="1"/>
    <col min="1041" max="1042" width="0.625" style="43" customWidth="1"/>
    <col min="1043" max="1043" width="1.25" style="43" customWidth="1"/>
    <col min="1044" max="1044" width="2.5" style="43" customWidth="1"/>
    <col min="1045" max="1048" width="1.25" style="43" customWidth="1"/>
    <col min="1049" max="1049" width="2.5" style="43" customWidth="1"/>
    <col min="1050" max="1052" width="1.25" style="43" customWidth="1"/>
    <col min="1053" max="1053" width="2.5" style="43" customWidth="1"/>
    <col min="1054" max="1054" width="1.875" style="43" customWidth="1"/>
    <col min="1055" max="1057" width="3.125" style="43" customWidth="1"/>
    <col min="1058" max="1058" width="2.125" style="43" customWidth="1"/>
    <col min="1059" max="1060" width="2.625" style="43" customWidth="1"/>
    <col min="1061" max="1061" width="2.125" style="43" customWidth="1"/>
    <col min="1062" max="1063" width="2.625" style="43" customWidth="1"/>
    <col min="1064" max="1064" width="2.125" style="43" customWidth="1"/>
    <col min="1065" max="1066" width="2.625" style="43" customWidth="1"/>
    <col min="1067" max="1067" width="2.125" style="43" customWidth="1"/>
    <col min="1068" max="1069" width="2.625" style="43" customWidth="1"/>
    <col min="1070" max="1070" width="2.125" style="43" customWidth="1"/>
    <col min="1071" max="1072" width="2.625" style="43" customWidth="1"/>
    <col min="1073" max="1282" width="3.125" style="43"/>
    <col min="1283" max="1283" width="2.625" style="43" customWidth="1"/>
    <col min="1284" max="1285" width="2.75" style="43" customWidth="1"/>
    <col min="1286" max="1286" width="2.5" style="43" customWidth="1"/>
    <col min="1287" max="1289" width="1.25" style="43" customWidth="1"/>
    <col min="1290" max="1290" width="2.5" style="43" customWidth="1"/>
    <col min="1291" max="1294" width="1.25" style="43" customWidth="1"/>
    <col min="1295" max="1295" width="2.5" style="43" customWidth="1"/>
    <col min="1296" max="1296" width="1.25" style="43" customWidth="1"/>
    <col min="1297" max="1298" width="0.625" style="43" customWidth="1"/>
    <col min="1299" max="1299" width="1.25" style="43" customWidth="1"/>
    <col min="1300" max="1300" width="2.5" style="43" customWidth="1"/>
    <col min="1301" max="1304" width="1.25" style="43" customWidth="1"/>
    <col min="1305" max="1305" width="2.5" style="43" customWidth="1"/>
    <col min="1306" max="1308" width="1.25" style="43" customWidth="1"/>
    <col min="1309" max="1309" width="2.5" style="43" customWidth="1"/>
    <col min="1310" max="1310" width="1.875" style="43" customWidth="1"/>
    <col min="1311" max="1313" width="3.125" style="43" customWidth="1"/>
    <col min="1314" max="1314" width="2.125" style="43" customWidth="1"/>
    <col min="1315" max="1316" width="2.625" style="43" customWidth="1"/>
    <col min="1317" max="1317" width="2.125" style="43" customWidth="1"/>
    <col min="1318" max="1319" width="2.625" style="43" customWidth="1"/>
    <col min="1320" max="1320" width="2.125" style="43" customWidth="1"/>
    <col min="1321" max="1322" width="2.625" style="43" customWidth="1"/>
    <col min="1323" max="1323" width="2.125" style="43" customWidth="1"/>
    <col min="1324" max="1325" width="2.625" style="43" customWidth="1"/>
    <col min="1326" max="1326" width="2.125" style="43" customWidth="1"/>
    <col min="1327" max="1328" width="2.625" style="43" customWidth="1"/>
    <col min="1329" max="1538" width="3.125" style="43"/>
    <col min="1539" max="1539" width="2.625" style="43" customWidth="1"/>
    <col min="1540" max="1541" width="2.75" style="43" customWidth="1"/>
    <col min="1542" max="1542" width="2.5" style="43" customWidth="1"/>
    <col min="1543" max="1545" width="1.25" style="43" customWidth="1"/>
    <col min="1546" max="1546" width="2.5" style="43" customWidth="1"/>
    <col min="1547" max="1550" width="1.25" style="43" customWidth="1"/>
    <col min="1551" max="1551" width="2.5" style="43" customWidth="1"/>
    <col min="1552" max="1552" width="1.25" style="43" customWidth="1"/>
    <col min="1553" max="1554" width="0.625" style="43" customWidth="1"/>
    <col min="1555" max="1555" width="1.25" style="43" customWidth="1"/>
    <col min="1556" max="1556" width="2.5" style="43" customWidth="1"/>
    <col min="1557" max="1560" width="1.25" style="43" customWidth="1"/>
    <col min="1561" max="1561" width="2.5" style="43" customWidth="1"/>
    <col min="1562" max="1564" width="1.25" style="43" customWidth="1"/>
    <col min="1565" max="1565" width="2.5" style="43" customWidth="1"/>
    <col min="1566" max="1566" width="1.875" style="43" customWidth="1"/>
    <col min="1567" max="1569" width="3.125" style="43" customWidth="1"/>
    <col min="1570" max="1570" width="2.125" style="43" customWidth="1"/>
    <col min="1571" max="1572" width="2.625" style="43" customWidth="1"/>
    <col min="1573" max="1573" width="2.125" style="43" customWidth="1"/>
    <col min="1574" max="1575" width="2.625" style="43" customWidth="1"/>
    <col min="1576" max="1576" width="2.125" style="43" customWidth="1"/>
    <col min="1577" max="1578" width="2.625" style="43" customWidth="1"/>
    <col min="1579" max="1579" width="2.125" style="43" customWidth="1"/>
    <col min="1580" max="1581" width="2.625" style="43" customWidth="1"/>
    <col min="1582" max="1582" width="2.125" style="43" customWidth="1"/>
    <col min="1583" max="1584" width="2.625" style="43" customWidth="1"/>
    <col min="1585" max="1794" width="3.125" style="43"/>
    <col min="1795" max="1795" width="2.625" style="43" customWidth="1"/>
    <col min="1796" max="1797" width="2.75" style="43" customWidth="1"/>
    <col min="1798" max="1798" width="2.5" style="43" customWidth="1"/>
    <col min="1799" max="1801" width="1.25" style="43" customWidth="1"/>
    <col min="1802" max="1802" width="2.5" style="43" customWidth="1"/>
    <col min="1803" max="1806" width="1.25" style="43" customWidth="1"/>
    <col min="1807" max="1807" width="2.5" style="43" customWidth="1"/>
    <col min="1808" max="1808" width="1.25" style="43" customWidth="1"/>
    <col min="1809" max="1810" width="0.625" style="43" customWidth="1"/>
    <col min="1811" max="1811" width="1.25" style="43" customWidth="1"/>
    <col min="1812" max="1812" width="2.5" style="43" customWidth="1"/>
    <col min="1813" max="1816" width="1.25" style="43" customWidth="1"/>
    <col min="1817" max="1817" width="2.5" style="43" customWidth="1"/>
    <col min="1818" max="1820" width="1.25" style="43" customWidth="1"/>
    <col min="1821" max="1821" width="2.5" style="43" customWidth="1"/>
    <col min="1822" max="1822" width="1.875" style="43" customWidth="1"/>
    <col min="1823" max="1825" width="3.125" style="43" customWidth="1"/>
    <col min="1826" max="1826" width="2.125" style="43" customWidth="1"/>
    <col min="1827" max="1828" width="2.625" style="43" customWidth="1"/>
    <col min="1829" max="1829" width="2.125" style="43" customWidth="1"/>
    <col min="1830" max="1831" width="2.625" style="43" customWidth="1"/>
    <col min="1832" max="1832" width="2.125" style="43" customWidth="1"/>
    <col min="1833" max="1834" width="2.625" style="43" customWidth="1"/>
    <col min="1835" max="1835" width="2.125" style="43" customWidth="1"/>
    <col min="1836" max="1837" width="2.625" style="43" customWidth="1"/>
    <col min="1838" max="1838" width="2.125" style="43" customWidth="1"/>
    <col min="1839" max="1840" width="2.625" style="43" customWidth="1"/>
    <col min="1841" max="2050" width="3.125" style="43"/>
    <col min="2051" max="2051" width="2.625" style="43" customWidth="1"/>
    <col min="2052" max="2053" width="2.75" style="43" customWidth="1"/>
    <col min="2054" max="2054" width="2.5" style="43" customWidth="1"/>
    <col min="2055" max="2057" width="1.25" style="43" customWidth="1"/>
    <col min="2058" max="2058" width="2.5" style="43" customWidth="1"/>
    <col min="2059" max="2062" width="1.25" style="43" customWidth="1"/>
    <col min="2063" max="2063" width="2.5" style="43" customWidth="1"/>
    <col min="2064" max="2064" width="1.25" style="43" customWidth="1"/>
    <col min="2065" max="2066" width="0.625" style="43" customWidth="1"/>
    <col min="2067" max="2067" width="1.25" style="43" customWidth="1"/>
    <col min="2068" max="2068" width="2.5" style="43" customWidth="1"/>
    <col min="2069" max="2072" width="1.25" style="43" customWidth="1"/>
    <col min="2073" max="2073" width="2.5" style="43" customWidth="1"/>
    <col min="2074" max="2076" width="1.25" style="43" customWidth="1"/>
    <col min="2077" max="2077" width="2.5" style="43" customWidth="1"/>
    <col min="2078" max="2078" width="1.875" style="43" customWidth="1"/>
    <col min="2079" max="2081" width="3.125" style="43" customWidth="1"/>
    <col min="2082" max="2082" width="2.125" style="43" customWidth="1"/>
    <col min="2083" max="2084" width="2.625" style="43" customWidth="1"/>
    <col min="2085" max="2085" width="2.125" style="43" customWidth="1"/>
    <col min="2086" max="2087" width="2.625" style="43" customWidth="1"/>
    <col min="2088" max="2088" width="2.125" style="43" customWidth="1"/>
    <col min="2089" max="2090" width="2.625" style="43" customWidth="1"/>
    <col min="2091" max="2091" width="2.125" style="43" customWidth="1"/>
    <col min="2092" max="2093" width="2.625" style="43" customWidth="1"/>
    <col min="2094" max="2094" width="2.125" style="43" customWidth="1"/>
    <col min="2095" max="2096" width="2.625" style="43" customWidth="1"/>
    <col min="2097" max="2306" width="3.125" style="43"/>
    <col min="2307" max="2307" width="2.625" style="43" customWidth="1"/>
    <col min="2308" max="2309" width="2.75" style="43" customWidth="1"/>
    <col min="2310" max="2310" width="2.5" style="43" customWidth="1"/>
    <col min="2311" max="2313" width="1.25" style="43" customWidth="1"/>
    <col min="2314" max="2314" width="2.5" style="43" customWidth="1"/>
    <col min="2315" max="2318" width="1.25" style="43" customWidth="1"/>
    <col min="2319" max="2319" width="2.5" style="43" customWidth="1"/>
    <col min="2320" max="2320" width="1.25" style="43" customWidth="1"/>
    <col min="2321" max="2322" width="0.625" style="43" customWidth="1"/>
    <col min="2323" max="2323" width="1.25" style="43" customWidth="1"/>
    <col min="2324" max="2324" width="2.5" style="43" customWidth="1"/>
    <col min="2325" max="2328" width="1.25" style="43" customWidth="1"/>
    <col min="2329" max="2329" width="2.5" style="43" customWidth="1"/>
    <col min="2330" max="2332" width="1.25" style="43" customWidth="1"/>
    <col min="2333" max="2333" width="2.5" style="43" customWidth="1"/>
    <col min="2334" max="2334" width="1.875" style="43" customWidth="1"/>
    <col min="2335" max="2337" width="3.125" style="43" customWidth="1"/>
    <col min="2338" max="2338" width="2.125" style="43" customWidth="1"/>
    <col min="2339" max="2340" width="2.625" style="43" customWidth="1"/>
    <col min="2341" max="2341" width="2.125" style="43" customWidth="1"/>
    <col min="2342" max="2343" width="2.625" style="43" customWidth="1"/>
    <col min="2344" max="2344" width="2.125" style="43" customWidth="1"/>
    <col min="2345" max="2346" width="2.625" style="43" customWidth="1"/>
    <col min="2347" max="2347" width="2.125" style="43" customWidth="1"/>
    <col min="2348" max="2349" width="2.625" style="43" customWidth="1"/>
    <col min="2350" max="2350" width="2.125" style="43" customWidth="1"/>
    <col min="2351" max="2352" width="2.625" style="43" customWidth="1"/>
    <col min="2353" max="2562" width="3.125" style="43"/>
    <col min="2563" max="2563" width="2.625" style="43" customWidth="1"/>
    <col min="2564" max="2565" width="2.75" style="43" customWidth="1"/>
    <col min="2566" max="2566" width="2.5" style="43" customWidth="1"/>
    <col min="2567" max="2569" width="1.25" style="43" customWidth="1"/>
    <col min="2570" max="2570" width="2.5" style="43" customWidth="1"/>
    <col min="2571" max="2574" width="1.25" style="43" customWidth="1"/>
    <col min="2575" max="2575" width="2.5" style="43" customWidth="1"/>
    <col min="2576" max="2576" width="1.25" style="43" customWidth="1"/>
    <col min="2577" max="2578" width="0.625" style="43" customWidth="1"/>
    <col min="2579" max="2579" width="1.25" style="43" customWidth="1"/>
    <col min="2580" max="2580" width="2.5" style="43" customWidth="1"/>
    <col min="2581" max="2584" width="1.25" style="43" customWidth="1"/>
    <col min="2585" max="2585" width="2.5" style="43" customWidth="1"/>
    <col min="2586" max="2588" width="1.25" style="43" customWidth="1"/>
    <col min="2589" max="2589" width="2.5" style="43" customWidth="1"/>
    <col min="2590" max="2590" width="1.875" style="43" customWidth="1"/>
    <col min="2591" max="2593" width="3.125" style="43" customWidth="1"/>
    <col min="2594" max="2594" width="2.125" style="43" customWidth="1"/>
    <col min="2595" max="2596" width="2.625" style="43" customWidth="1"/>
    <col min="2597" max="2597" width="2.125" style="43" customWidth="1"/>
    <col min="2598" max="2599" width="2.625" style="43" customWidth="1"/>
    <col min="2600" max="2600" width="2.125" style="43" customWidth="1"/>
    <col min="2601" max="2602" width="2.625" style="43" customWidth="1"/>
    <col min="2603" max="2603" width="2.125" style="43" customWidth="1"/>
    <col min="2604" max="2605" width="2.625" style="43" customWidth="1"/>
    <col min="2606" max="2606" width="2.125" style="43" customWidth="1"/>
    <col min="2607" max="2608" width="2.625" style="43" customWidth="1"/>
    <col min="2609" max="2818" width="3.125" style="43"/>
    <col min="2819" max="2819" width="2.625" style="43" customWidth="1"/>
    <col min="2820" max="2821" width="2.75" style="43" customWidth="1"/>
    <col min="2822" max="2822" width="2.5" style="43" customWidth="1"/>
    <col min="2823" max="2825" width="1.25" style="43" customWidth="1"/>
    <col min="2826" max="2826" width="2.5" style="43" customWidth="1"/>
    <col min="2827" max="2830" width="1.25" style="43" customWidth="1"/>
    <col min="2831" max="2831" width="2.5" style="43" customWidth="1"/>
    <col min="2832" max="2832" width="1.25" style="43" customWidth="1"/>
    <col min="2833" max="2834" width="0.625" style="43" customWidth="1"/>
    <col min="2835" max="2835" width="1.25" style="43" customWidth="1"/>
    <col min="2836" max="2836" width="2.5" style="43" customWidth="1"/>
    <col min="2837" max="2840" width="1.25" style="43" customWidth="1"/>
    <col min="2841" max="2841" width="2.5" style="43" customWidth="1"/>
    <col min="2842" max="2844" width="1.25" style="43" customWidth="1"/>
    <col min="2845" max="2845" width="2.5" style="43" customWidth="1"/>
    <col min="2846" max="2846" width="1.875" style="43" customWidth="1"/>
    <col min="2847" max="2849" width="3.125" style="43" customWidth="1"/>
    <col min="2850" max="2850" width="2.125" style="43" customWidth="1"/>
    <col min="2851" max="2852" width="2.625" style="43" customWidth="1"/>
    <col min="2853" max="2853" width="2.125" style="43" customWidth="1"/>
    <col min="2854" max="2855" width="2.625" style="43" customWidth="1"/>
    <col min="2856" max="2856" width="2.125" style="43" customWidth="1"/>
    <col min="2857" max="2858" width="2.625" style="43" customWidth="1"/>
    <col min="2859" max="2859" width="2.125" style="43" customWidth="1"/>
    <col min="2860" max="2861" width="2.625" style="43" customWidth="1"/>
    <col min="2862" max="2862" width="2.125" style="43" customWidth="1"/>
    <col min="2863" max="2864" width="2.625" style="43" customWidth="1"/>
    <col min="2865" max="3074" width="3.125" style="43"/>
    <col min="3075" max="3075" width="2.625" style="43" customWidth="1"/>
    <col min="3076" max="3077" width="2.75" style="43" customWidth="1"/>
    <col min="3078" max="3078" width="2.5" style="43" customWidth="1"/>
    <col min="3079" max="3081" width="1.25" style="43" customWidth="1"/>
    <col min="3082" max="3082" width="2.5" style="43" customWidth="1"/>
    <col min="3083" max="3086" width="1.25" style="43" customWidth="1"/>
    <col min="3087" max="3087" width="2.5" style="43" customWidth="1"/>
    <col min="3088" max="3088" width="1.25" style="43" customWidth="1"/>
    <col min="3089" max="3090" width="0.625" style="43" customWidth="1"/>
    <col min="3091" max="3091" width="1.25" style="43" customWidth="1"/>
    <col min="3092" max="3092" width="2.5" style="43" customWidth="1"/>
    <col min="3093" max="3096" width="1.25" style="43" customWidth="1"/>
    <col min="3097" max="3097" width="2.5" style="43" customWidth="1"/>
    <col min="3098" max="3100" width="1.25" style="43" customWidth="1"/>
    <col min="3101" max="3101" width="2.5" style="43" customWidth="1"/>
    <col min="3102" max="3102" width="1.875" style="43" customWidth="1"/>
    <col min="3103" max="3105" width="3.125" style="43" customWidth="1"/>
    <col min="3106" max="3106" width="2.125" style="43" customWidth="1"/>
    <col min="3107" max="3108" width="2.625" style="43" customWidth="1"/>
    <col min="3109" max="3109" width="2.125" style="43" customWidth="1"/>
    <col min="3110" max="3111" width="2.625" style="43" customWidth="1"/>
    <col min="3112" max="3112" width="2.125" style="43" customWidth="1"/>
    <col min="3113" max="3114" width="2.625" style="43" customWidth="1"/>
    <col min="3115" max="3115" width="2.125" style="43" customWidth="1"/>
    <col min="3116" max="3117" width="2.625" style="43" customWidth="1"/>
    <col min="3118" max="3118" width="2.125" style="43" customWidth="1"/>
    <col min="3119" max="3120" width="2.625" style="43" customWidth="1"/>
    <col min="3121" max="3330" width="3.125" style="43"/>
    <col min="3331" max="3331" width="2.625" style="43" customWidth="1"/>
    <col min="3332" max="3333" width="2.75" style="43" customWidth="1"/>
    <col min="3334" max="3334" width="2.5" style="43" customWidth="1"/>
    <col min="3335" max="3337" width="1.25" style="43" customWidth="1"/>
    <col min="3338" max="3338" width="2.5" style="43" customWidth="1"/>
    <col min="3339" max="3342" width="1.25" style="43" customWidth="1"/>
    <col min="3343" max="3343" width="2.5" style="43" customWidth="1"/>
    <col min="3344" max="3344" width="1.25" style="43" customWidth="1"/>
    <col min="3345" max="3346" width="0.625" style="43" customWidth="1"/>
    <col min="3347" max="3347" width="1.25" style="43" customWidth="1"/>
    <col min="3348" max="3348" width="2.5" style="43" customWidth="1"/>
    <col min="3349" max="3352" width="1.25" style="43" customWidth="1"/>
    <col min="3353" max="3353" width="2.5" style="43" customWidth="1"/>
    <col min="3354" max="3356" width="1.25" style="43" customWidth="1"/>
    <col min="3357" max="3357" width="2.5" style="43" customWidth="1"/>
    <col min="3358" max="3358" width="1.875" style="43" customWidth="1"/>
    <col min="3359" max="3361" width="3.125" style="43" customWidth="1"/>
    <col min="3362" max="3362" width="2.125" style="43" customWidth="1"/>
    <col min="3363" max="3364" width="2.625" style="43" customWidth="1"/>
    <col min="3365" max="3365" width="2.125" style="43" customWidth="1"/>
    <col min="3366" max="3367" width="2.625" style="43" customWidth="1"/>
    <col min="3368" max="3368" width="2.125" style="43" customWidth="1"/>
    <col min="3369" max="3370" width="2.625" style="43" customWidth="1"/>
    <col min="3371" max="3371" width="2.125" style="43" customWidth="1"/>
    <col min="3372" max="3373" width="2.625" style="43" customWidth="1"/>
    <col min="3374" max="3374" width="2.125" style="43" customWidth="1"/>
    <col min="3375" max="3376" width="2.625" style="43" customWidth="1"/>
    <col min="3377" max="3586" width="3.125" style="43"/>
    <col min="3587" max="3587" width="2.625" style="43" customWidth="1"/>
    <col min="3588" max="3589" width="2.75" style="43" customWidth="1"/>
    <col min="3590" max="3590" width="2.5" style="43" customWidth="1"/>
    <col min="3591" max="3593" width="1.25" style="43" customWidth="1"/>
    <col min="3594" max="3594" width="2.5" style="43" customWidth="1"/>
    <col min="3595" max="3598" width="1.25" style="43" customWidth="1"/>
    <col min="3599" max="3599" width="2.5" style="43" customWidth="1"/>
    <col min="3600" max="3600" width="1.25" style="43" customWidth="1"/>
    <col min="3601" max="3602" width="0.625" style="43" customWidth="1"/>
    <col min="3603" max="3603" width="1.25" style="43" customWidth="1"/>
    <col min="3604" max="3604" width="2.5" style="43" customWidth="1"/>
    <col min="3605" max="3608" width="1.25" style="43" customWidth="1"/>
    <col min="3609" max="3609" width="2.5" style="43" customWidth="1"/>
    <col min="3610" max="3612" width="1.25" style="43" customWidth="1"/>
    <col min="3613" max="3613" width="2.5" style="43" customWidth="1"/>
    <col min="3614" max="3614" width="1.875" style="43" customWidth="1"/>
    <col min="3615" max="3617" width="3.125" style="43" customWidth="1"/>
    <col min="3618" max="3618" width="2.125" style="43" customWidth="1"/>
    <col min="3619" max="3620" width="2.625" style="43" customWidth="1"/>
    <col min="3621" max="3621" width="2.125" style="43" customWidth="1"/>
    <col min="3622" max="3623" width="2.625" style="43" customWidth="1"/>
    <col min="3624" max="3624" width="2.125" style="43" customWidth="1"/>
    <col min="3625" max="3626" width="2.625" style="43" customWidth="1"/>
    <col min="3627" max="3627" width="2.125" style="43" customWidth="1"/>
    <col min="3628" max="3629" width="2.625" style="43" customWidth="1"/>
    <col min="3630" max="3630" width="2.125" style="43" customWidth="1"/>
    <col min="3631" max="3632" width="2.625" style="43" customWidth="1"/>
    <col min="3633" max="3842" width="3.125" style="43"/>
    <col min="3843" max="3843" width="2.625" style="43" customWidth="1"/>
    <col min="3844" max="3845" width="2.75" style="43" customWidth="1"/>
    <col min="3846" max="3846" width="2.5" style="43" customWidth="1"/>
    <col min="3847" max="3849" width="1.25" style="43" customWidth="1"/>
    <col min="3850" max="3850" width="2.5" style="43" customWidth="1"/>
    <col min="3851" max="3854" width="1.25" style="43" customWidth="1"/>
    <col min="3855" max="3855" width="2.5" style="43" customWidth="1"/>
    <col min="3856" max="3856" width="1.25" style="43" customWidth="1"/>
    <col min="3857" max="3858" width="0.625" style="43" customWidth="1"/>
    <col min="3859" max="3859" width="1.25" style="43" customWidth="1"/>
    <col min="3860" max="3860" width="2.5" style="43" customWidth="1"/>
    <col min="3861" max="3864" width="1.25" style="43" customWidth="1"/>
    <col min="3865" max="3865" width="2.5" style="43" customWidth="1"/>
    <col min="3866" max="3868" width="1.25" style="43" customWidth="1"/>
    <col min="3869" max="3869" width="2.5" style="43" customWidth="1"/>
    <col min="3870" max="3870" width="1.875" style="43" customWidth="1"/>
    <col min="3871" max="3873" width="3.125" style="43" customWidth="1"/>
    <col min="3874" max="3874" width="2.125" style="43" customWidth="1"/>
    <col min="3875" max="3876" width="2.625" style="43" customWidth="1"/>
    <col min="3877" max="3877" width="2.125" style="43" customWidth="1"/>
    <col min="3878" max="3879" width="2.625" style="43" customWidth="1"/>
    <col min="3880" max="3880" width="2.125" style="43" customWidth="1"/>
    <col min="3881" max="3882" width="2.625" style="43" customWidth="1"/>
    <col min="3883" max="3883" width="2.125" style="43" customWidth="1"/>
    <col min="3884" max="3885" width="2.625" style="43" customWidth="1"/>
    <col min="3886" max="3886" width="2.125" style="43" customWidth="1"/>
    <col min="3887" max="3888" width="2.625" style="43" customWidth="1"/>
    <col min="3889" max="4098" width="3.125" style="43"/>
    <col min="4099" max="4099" width="2.625" style="43" customWidth="1"/>
    <col min="4100" max="4101" width="2.75" style="43" customWidth="1"/>
    <col min="4102" max="4102" width="2.5" style="43" customWidth="1"/>
    <col min="4103" max="4105" width="1.25" style="43" customWidth="1"/>
    <col min="4106" max="4106" width="2.5" style="43" customWidth="1"/>
    <col min="4107" max="4110" width="1.25" style="43" customWidth="1"/>
    <col min="4111" max="4111" width="2.5" style="43" customWidth="1"/>
    <col min="4112" max="4112" width="1.25" style="43" customWidth="1"/>
    <col min="4113" max="4114" width="0.625" style="43" customWidth="1"/>
    <col min="4115" max="4115" width="1.25" style="43" customWidth="1"/>
    <col min="4116" max="4116" width="2.5" style="43" customWidth="1"/>
    <col min="4117" max="4120" width="1.25" style="43" customWidth="1"/>
    <col min="4121" max="4121" width="2.5" style="43" customWidth="1"/>
    <col min="4122" max="4124" width="1.25" style="43" customWidth="1"/>
    <col min="4125" max="4125" width="2.5" style="43" customWidth="1"/>
    <col min="4126" max="4126" width="1.875" style="43" customWidth="1"/>
    <col min="4127" max="4129" width="3.125" style="43" customWidth="1"/>
    <col min="4130" max="4130" width="2.125" style="43" customWidth="1"/>
    <col min="4131" max="4132" width="2.625" style="43" customWidth="1"/>
    <col min="4133" max="4133" width="2.125" style="43" customWidth="1"/>
    <col min="4134" max="4135" width="2.625" style="43" customWidth="1"/>
    <col min="4136" max="4136" width="2.125" style="43" customWidth="1"/>
    <col min="4137" max="4138" width="2.625" style="43" customWidth="1"/>
    <col min="4139" max="4139" width="2.125" style="43" customWidth="1"/>
    <col min="4140" max="4141" width="2.625" style="43" customWidth="1"/>
    <col min="4142" max="4142" width="2.125" style="43" customWidth="1"/>
    <col min="4143" max="4144" width="2.625" style="43" customWidth="1"/>
    <col min="4145" max="4354" width="3.125" style="43"/>
    <col min="4355" max="4355" width="2.625" style="43" customWidth="1"/>
    <col min="4356" max="4357" width="2.75" style="43" customWidth="1"/>
    <col min="4358" max="4358" width="2.5" style="43" customWidth="1"/>
    <col min="4359" max="4361" width="1.25" style="43" customWidth="1"/>
    <col min="4362" max="4362" width="2.5" style="43" customWidth="1"/>
    <col min="4363" max="4366" width="1.25" style="43" customWidth="1"/>
    <col min="4367" max="4367" width="2.5" style="43" customWidth="1"/>
    <col min="4368" max="4368" width="1.25" style="43" customWidth="1"/>
    <col min="4369" max="4370" width="0.625" style="43" customWidth="1"/>
    <col min="4371" max="4371" width="1.25" style="43" customWidth="1"/>
    <col min="4372" max="4372" width="2.5" style="43" customWidth="1"/>
    <col min="4373" max="4376" width="1.25" style="43" customWidth="1"/>
    <col min="4377" max="4377" width="2.5" style="43" customWidth="1"/>
    <col min="4378" max="4380" width="1.25" style="43" customWidth="1"/>
    <col min="4381" max="4381" width="2.5" style="43" customWidth="1"/>
    <col min="4382" max="4382" width="1.875" style="43" customWidth="1"/>
    <col min="4383" max="4385" width="3.125" style="43" customWidth="1"/>
    <col min="4386" max="4386" width="2.125" style="43" customWidth="1"/>
    <col min="4387" max="4388" width="2.625" style="43" customWidth="1"/>
    <col min="4389" max="4389" width="2.125" style="43" customWidth="1"/>
    <col min="4390" max="4391" width="2.625" style="43" customWidth="1"/>
    <col min="4392" max="4392" width="2.125" style="43" customWidth="1"/>
    <col min="4393" max="4394" width="2.625" style="43" customWidth="1"/>
    <col min="4395" max="4395" width="2.125" style="43" customWidth="1"/>
    <col min="4396" max="4397" width="2.625" style="43" customWidth="1"/>
    <col min="4398" max="4398" width="2.125" style="43" customWidth="1"/>
    <col min="4399" max="4400" width="2.625" style="43" customWidth="1"/>
    <col min="4401" max="4610" width="3.125" style="43"/>
    <col min="4611" max="4611" width="2.625" style="43" customWidth="1"/>
    <col min="4612" max="4613" width="2.75" style="43" customWidth="1"/>
    <col min="4614" max="4614" width="2.5" style="43" customWidth="1"/>
    <col min="4615" max="4617" width="1.25" style="43" customWidth="1"/>
    <col min="4618" max="4618" width="2.5" style="43" customWidth="1"/>
    <col min="4619" max="4622" width="1.25" style="43" customWidth="1"/>
    <col min="4623" max="4623" width="2.5" style="43" customWidth="1"/>
    <col min="4624" max="4624" width="1.25" style="43" customWidth="1"/>
    <col min="4625" max="4626" width="0.625" style="43" customWidth="1"/>
    <col min="4627" max="4627" width="1.25" style="43" customWidth="1"/>
    <col min="4628" max="4628" width="2.5" style="43" customWidth="1"/>
    <col min="4629" max="4632" width="1.25" style="43" customWidth="1"/>
    <col min="4633" max="4633" width="2.5" style="43" customWidth="1"/>
    <col min="4634" max="4636" width="1.25" style="43" customWidth="1"/>
    <col min="4637" max="4637" width="2.5" style="43" customWidth="1"/>
    <col min="4638" max="4638" width="1.875" style="43" customWidth="1"/>
    <col min="4639" max="4641" width="3.125" style="43" customWidth="1"/>
    <col min="4642" max="4642" width="2.125" style="43" customWidth="1"/>
    <col min="4643" max="4644" width="2.625" style="43" customWidth="1"/>
    <col min="4645" max="4645" width="2.125" style="43" customWidth="1"/>
    <col min="4646" max="4647" width="2.625" style="43" customWidth="1"/>
    <col min="4648" max="4648" width="2.125" style="43" customWidth="1"/>
    <col min="4649" max="4650" width="2.625" style="43" customWidth="1"/>
    <col min="4651" max="4651" width="2.125" style="43" customWidth="1"/>
    <col min="4652" max="4653" width="2.625" style="43" customWidth="1"/>
    <col min="4654" max="4654" width="2.125" style="43" customWidth="1"/>
    <col min="4655" max="4656" width="2.625" style="43" customWidth="1"/>
    <col min="4657" max="4866" width="3.125" style="43"/>
    <col min="4867" max="4867" width="2.625" style="43" customWidth="1"/>
    <col min="4868" max="4869" width="2.75" style="43" customWidth="1"/>
    <col min="4870" max="4870" width="2.5" style="43" customWidth="1"/>
    <col min="4871" max="4873" width="1.25" style="43" customWidth="1"/>
    <col min="4874" max="4874" width="2.5" style="43" customWidth="1"/>
    <col min="4875" max="4878" width="1.25" style="43" customWidth="1"/>
    <col min="4879" max="4879" width="2.5" style="43" customWidth="1"/>
    <col min="4880" max="4880" width="1.25" style="43" customWidth="1"/>
    <col min="4881" max="4882" width="0.625" style="43" customWidth="1"/>
    <col min="4883" max="4883" width="1.25" style="43" customWidth="1"/>
    <col min="4884" max="4884" width="2.5" style="43" customWidth="1"/>
    <col min="4885" max="4888" width="1.25" style="43" customWidth="1"/>
    <col min="4889" max="4889" width="2.5" style="43" customWidth="1"/>
    <col min="4890" max="4892" width="1.25" style="43" customWidth="1"/>
    <col min="4893" max="4893" width="2.5" style="43" customWidth="1"/>
    <col min="4894" max="4894" width="1.875" style="43" customWidth="1"/>
    <col min="4895" max="4897" width="3.125" style="43" customWidth="1"/>
    <col min="4898" max="4898" width="2.125" style="43" customWidth="1"/>
    <col min="4899" max="4900" width="2.625" style="43" customWidth="1"/>
    <col min="4901" max="4901" width="2.125" style="43" customWidth="1"/>
    <col min="4902" max="4903" width="2.625" style="43" customWidth="1"/>
    <col min="4904" max="4904" width="2.125" style="43" customWidth="1"/>
    <col min="4905" max="4906" width="2.625" style="43" customWidth="1"/>
    <col min="4907" max="4907" width="2.125" style="43" customWidth="1"/>
    <col min="4908" max="4909" width="2.625" style="43" customWidth="1"/>
    <col min="4910" max="4910" width="2.125" style="43" customWidth="1"/>
    <col min="4911" max="4912" width="2.625" style="43" customWidth="1"/>
    <col min="4913" max="5122" width="3.125" style="43"/>
    <col min="5123" max="5123" width="2.625" style="43" customWidth="1"/>
    <col min="5124" max="5125" width="2.75" style="43" customWidth="1"/>
    <col min="5126" max="5126" width="2.5" style="43" customWidth="1"/>
    <col min="5127" max="5129" width="1.25" style="43" customWidth="1"/>
    <col min="5130" max="5130" width="2.5" style="43" customWidth="1"/>
    <col min="5131" max="5134" width="1.25" style="43" customWidth="1"/>
    <col min="5135" max="5135" width="2.5" style="43" customWidth="1"/>
    <col min="5136" max="5136" width="1.25" style="43" customWidth="1"/>
    <col min="5137" max="5138" width="0.625" style="43" customWidth="1"/>
    <col min="5139" max="5139" width="1.25" style="43" customWidth="1"/>
    <col min="5140" max="5140" width="2.5" style="43" customWidth="1"/>
    <col min="5141" max="5144" width="1.25" style="43" customWidth="1"/>
    <col min="5145" max="5145" width="2.5" style="43" customWidth="1"/>
    <col min="5146" max="5148" width="1.25" style="43" customWidth="1"/>
    <col min="5149" max="5149" width="2.5" style="43" customWidth="1"/>
    <col min="5150" max="5150" width="1.875" style="43" customWidth="1"/>
    <col min="5151" max="5153" width="3.125" style="43" customWidth="1"/>
    <col min="5154" max="5154" width="2.125" style="43" customWidth="1"/>
    <col min="5155" max="5156" width="2.625" style="43" customWidth="1"/>
    <col min="5157" max="5157" width="2.125" style="43" customWidth="1"/>
    <col min="5158" max="5159" width="2.625" style="43" customWidth="1"/>
    <col min="5160" max="5160" width="2.125" style="43" customWidth="1"/>
    <col min="5161" max="5162" width="2.625" style="43" customWidth="1"/>
    <col min="5163" max="5163" width="2.125" style="43" customWidth="1"/>
    <col min="5164" max="5165" width="2.625" style="43" customWidth="1"/>
    <col min="5166" max="5166" width="2.125" style="43" customWidth="1"/>
    <col min="5167" max="5168" width="2.625" style="43" customWidth="1"/>
    <col min="5169" max="5378" width="3.125" style="43"/>
    <col min="5379" max="5379" width="2.625" style="43" customWidth="1"/>
    <col min="5380" max="5381" width="2.75" style="43" customWidth="1"/>
    <col min="5382" max="5382" width="2.5" style="43" customWidth="1"/>
    <col min="5383" max="5385" width="1.25" style="43" customWidth="1"/>
    <col min="5386" max="5386" width="2.5" style="43" customWidth="1"/>
    <col min="5387" max="5390" width="1.25" style="43" customWidth="1"/>
    <col min="5391" max="5391" width="2.5" style="43" customWidth="1"/>
    <col min="5392" max="5392" width="1.25" style="43" customWidth="1"/>
    <col min="5393" max="5394" width="0.625" style="43" customWidth="1"/>
    <col min="5395" max="5395" width="1.25" style="43" customWidth="1"/>
    <col min="5396" max="5396" width="2.5" style="43" customWidth="1"/>
    <col min="5397" max="5400" width="1.25" style="43" customWidth="1"/>
    <col min="5401" max="5401" width="2.5" style="43" customWidth="1"/>
    <col min="5402" max="5404" width="1.25" style="43" customWidth="1"/>
    <col min="5405" max="5405" width="2.5" style="43" customWidth="1"/>
    <col min="5406" max="5406" width="1.875" style="43" customWidth="1"/>
    <col min="5407" max="5409" width="3.125" style="43" customWidth="1"/>
    <col min="5410" max="5410" width="2.125" style="43" customWidth="1"/>
    <col min="5411" max="5412" width="2.625" style="43" customWidth="1"/>
    <col min="5413" max="5413" width="2.125" style="43" customWidth="1"/>
    <col min="5414" max="5415" width="2.625" style="43" customWidth="1"/>
    <col min="5416" max="5416" width="2.125" style="43" customWidth="1"/>
    <col min="5417" max="5418" width="2.625" style="43" customWidth="1"/>
    <col min="5419" max="5419" width="2.125" style="43" customWidth="1"/>
    <col min="5420" max="5421" width="2.625" style="43" customWidth="1"/>
    <col min="5422" max="5422" width="2.125" style="43" customWidth="1"/>
    <col min="5423" max="5424" width="2.625" style="43" customWidth="1"/>
    <col min="5425" max="5634" width="3.125" style="43"/>
    <col min="5635" max="5635" width="2.625" style="43" customWidth="1"/>
    <col min="5636" max="5637" width="2.75" style="43" customWidth="1"/>
    <col min="5638" max="5638" width="2.5" style="43" customWidth="1"/>
    <col min="5639" max="5641" width="1.25" style="43" customWidth="1"/>
    <col min="5642" max="5642" width="2.5" style="43" customWidth="1"/>
    <col min="5643" max="5646" width="1.25" style="43" customWidth="1"/>
    <col min="5647" max="5647" width="2.5" style="43" customWidth="1"/>
    <col min="5648" max="5648" width="1.25" style="43" customWidth="1"/>
    <col min="5649" max="5650" width="0.625" style="43" customWidth="1"/>
    <col min="5651" max="5651" width="1.25" style="43" customWidth="1"/>
    <col min="5652" max="5652" width="2.5" style="43" customWidth="1"/>
    <col min="5653" max="5656" width="1.25" style="43" customWidth="1"/>
    <col min="5657" max="5657" width="2.5" style="43" customWidth="1"/>
    <col min="5658" max="5660" width="1.25" style="43" customWidth="1"/>
    <col min="5661" max="5661" width="2.5" style="43" customWidth="1"/>
    <col min="5662" max="5662" width="1.875" style="43" customWidth="1"/>
    <col min="5663" max="5665" width="3.125" style="43" customWidth="1"/>
    <col min="5666" max="5666" width="2.125" style="43" customWidth="1"/>
    <col min="5667" max="5668" width="2.625" style="43" customWidth="1"/>
    <col min="5669" max="5669" width="2.125" style="43" customWidth="1"/>
    <col min="5670" max="5671" width="2.625" style="43" customWidth="1"/>
    <col min="5672" max="5672" width="2.125" style="43" customWidth="1"/>
    <col min="5673" max="5674" width="2.625" style="43" customWidth="1"/>
    <col min="5675" max="5675" width="2.125" style="43" customWidth="1"/>
    <col min="5676" max="5677" width="2.625" style="43" customWidth="1"/>
    <col min="5678" max="5678" width="2.125" style="43" customWidth="1"/>
    <col min="5679" max="5680" width="2.625" style="43" customWidth="1"/>
    <col min="5681" max="5890" width="3.125" style="43"/>
    <col min="5891" max="5891" width="2.625" style="43" customWidth="1"/>
    <col min="5892" max="5893" width="2.75" style="43" customWidth="1"/>
    <col min="5894" max="5894" width="2.5" style="43" customWidth="1"/>
    <col min="5895" max="5897" width="1.25" style="43" customWidth="1"/>
    <col min="5898" max="5898" width="2.5" style="43" customWidth="1"/>
    <col min="5899" max="5902" width="1.25" style="43" customWidth="1"/>
    <col min="5903" max="5903" width="2.5" style="43" customWidth="1"/>
    <col min="5904" max="5904" width="1.25" style="43" customWidth="1"/>
    <col min="5905" max="5906" width="0.625" style="43" customWidth="1"/>
    <col min="5907" max="5907" width="1.25" style="43" customWidth="1"/>
    <col min="5908" max="5908" width="2.5" style="43" customWidth="1"/>
    <col min="5909" max="5912" width="1.25" style="43" customWidth="1"/>
    <col min="5913" max="5913" width="2.5" style="43" customWidth="1"/>
    <col min="5914" max="5916" width="1.25" style="43" customWidth="1"/>
    <col min="5917" max="5917" width="2.5" style="43" customWidth="1"/>
    <col min="5918" max="5918" width="1.875" style="43" customWidth="1"/>
    <col min="5919" max="5921" width="3.125" style="43" customWidth="1"/>
    <col min="5922" max="5922" width="2.125" style="43" customWidth="1"/>
    <col min="5923" max="5924" width="2.625" style="43" customWidth="1"/>
    <col min="5925" max="5925" width="2.125" style="43" customWidth="1"/>
    <col min="5926" max="5927" width="2.625" style="43" customWidth="1"/>
    <col min="5928" max="5928" width="2.125" style="43" customWidth="1"/>
    <col min="5929" max="5930" width="2.625" style="43" customWidth="1"/>
    <col min="5931" max="5931" width="2.125" style="43" customWidth="1"/>
    <col min="5932" max="5933" width="2.625" style="43" customWidth="1"/>
    <col min="5934" max="5934" width="2.125" style="43" customWidth="1"/>
    <col min="5935" max="5936" width="2.625" style="43" customWidth="1"/>
    <col min="5937" max="6146" width="3.125" style="43"/>
    <col min="6147" max="6147" width="2.625" style="43" customWidth="1"/>
    <col min="6148" max="6149" width="2.75" style="43" customWidth="1"/>
    <col min="6150" max="6150" width="2.5" style="43" customWidth="1"/>
    <col min="6151" max="6153" width="1.25" style="43" customWidth="1"/>
    <col min="6154" max="6154" width="2.5" style="43" customWidth="1"/>
    <col min="6155" max="6158" width="1.25" style="43" customWidth="1"/>
    <col min="6159" max="6159" width="2.5" style="43" customWidth="1"/>
    <col min="6160" max="6160" width="1.25" style="43" customWidth="1"/>
    <col min="6161" max="6162" width="0.625" style="43" customWidth="1"/>
    <col min="6163" max="6163" width="1.25" style="43" customWidth="1"/>
    <col min="6164" max="6164" width="2.5" style="43" customWidth="1"/>
    <col min="6165" max="6168" width="1.25" style="43" customWidth="1"/>
    <col min="6169" max="6169" width="2.5" style="43" customWidth="1"/>
    <col min="6170" max="6172" width="1.25" style="43" customWidth="1"/>
    <col min="6173" max="6173" width="2.5" style="43" customWidth="1"/>
    <col min="6174" max="6174" width="1.875" style="43" customWidth="1"/>
    <col min="6175" max="6177" width="3.125" style="43" customWidth="1"/>
    <col min="6178" max="6178" width="2.125" style="43" customWidth="1"/>
    <col min="6179" max="6180" width="2.625" style="43" customWidth="1"/>
    <col min="6181" max="6181" width="2.125" style="43" customWidth="1"/>
    <col min="6182" max="6183" width="2.625" style="43" customWidth="1"/>
    <col min="6184" max="6184" width="2.125" style="43" customWidth="1"/>
    <col min="6185" max="6186" width="2.625" style="43" customWidth="1"/>
    <col min="6187" max="6187" width="2.125" style="43" customWidth="1"/>
    <col min="6188" max="6189" width="2.625" style="43" customWidth="1"/>
    <col min="6190" max="6190" width="2.125" style="43" customWidth="1"/>
    <col min="6191" max="6192" width="2.625" style="43" customWidth="1"/>
    <col min="6193" max="6402" width="3.125" style="43"/>
    <col min="6403" max="6403" width="2.625" style="43" customWidth="1"/>
    <col min="6404" max="6405" width="2.75" style="43" customWidth="1"/>
    <col min="6406" max="6406" width="2.5" style="43" customWidth="1"/>
    <col min="6407" max="6409" width="1.25" style="43" customWidth="1"/>
    <col min="6410" max="6410" width="2.5" style="43" customWidth="1"/>
    <col min="6411" max="6414" width="1.25" style="43" customWidth="1"/>
    <col min="6415" max="6415" width="2.5" style="43" customWidth="1"/>
    <col min="6416" max="6416" width="1.25" style="43" customWidth="1"/>
    <col min="6417" max="6418" width="0.625" style="43" customWidth="1"/>
    <col min="6419" max="6419" width="1.25" style="43" customWidth="1"/>
    <col min="6420" max="6420" width="2.5" style="43" customWidth="1"/>
    <col min="6421" max="6424" width="1.25" style="43" customWidth="1"/>
    <col min="6425" max="6425" width="2.5" style="43" customWidth="1"/>
    <col min="6426" max="6428" width="1.25" style="43" customWidth="1"/>
    <col min="6429" max="6429" width="2.5" style="43" customWidth="1"/>
    <col min="6430" max="6430" width="1.875" style="43" customWidth="1"/>
    <col min="6431" max="6433" width="3.125" style="43" customWidth="1"/>
    <col min="6434" max="6434" width="2.125" style="43" customWidth="1"/>
    <col min="6435" max="6436" width="2.625" style="43" customWidth="1"/>
    <col min="6437" max="6437" width="2.125" style="43" customWidth="1"/>
    <col min="6438" max="6439" width="2.625" style="43" customWidth="1"/>
    <col min="6440" max="6440" width="2.125" style="43" customWidth="1"/>
    <col min="6441" max="6442" width="2.625" style="43" customWidth="1"/>
    <col min="6443" max="6443" width="2.125" style="43" customWidth="1"/>
    <col min="6444" max="6445" width="2.625" style="43" customWidth="1"/>
    <col min="6446" max="6446" width="2.125" style="43" customWidth="1"/>
    <col min="6447" max="6448" width="2.625" style="43" customWidth="1"/>
    <col min="6449" max="6658" width="3.125" style="43"/>
    <col min="6659" max="6659" width="2.625" style="43" customWidth="1"/>
    <col min="6660" max="6661" width="2.75" style="43" customWidth="1"/>
    <col min="6662" max="6662" width="2.5" style="43" customWidth="1"/>
    <col min="6663" max="6665" width="1.25" style="43" customWidth="1"/>
    <col min="6666" max="6666" width="2.5" style="43" customWidth="1"/>
    <col min="6667" max="6670" width="1.25" style="43" customWidth="1"/>
    <col min="6671" max="6671" width="2.5" style="43" customWidth="1"/>
    <col min="6672" max="6672" width="1.25" style="43" customWidth="1"/>
    <col min="6673" max="6674" width="0.625" style="43" customWidth="1"/>
    <col min="6675" max="6675" width="1.25" style="43" customWidth="1"/>
    <col min="6676" max="6676" width="2.5" style="43" customWidth="1"/>
    <col min="6677" max="6680" width="1.25" style="43" customWidth="1"/>
    <col min="6681" max="6681" width="2.5" style="43" customWidth="1"/>
    <col min="6682" max="6684" width="1.25" style="43" customWidth="1"/>
    <col min="6685" max="6685" width="2.5" style="43" customWidth="1"/>
    <col min="6686" max="6686" width="1.875" style="43" customWidth="1"/>
    <col min="6687" max="6689" width="3.125" style="43" customWidth="1"/>
    <col min="6690" max="6690" width="2.125" style="43" customWidth="1"/>
    <col min="6691" max="6692" width="2.625" style="43" customWidth="1"/>
    <col min="6693" max="6693" width="2.125" style="43" customWidth="1"/>
    <col min="6694" max="6695" width="2.625" style="43" customWidth="1"/>
    <col min="6696" max="6696" width="2.125" style="43" customWidth="1"/>
    <col min="6697" max="6698" width="2.625" style="43" customWidth="1"/>
    <col min="6699" max="6699" width="2.125" style="43" customWidth="1"/>
    <col min="6700" max="6701" width="2.625" style="43" customWidth="1"/>
    <col min="6702" max="6702" width="2.125" style="43" customWidth="1"/>
    <col min="6703" max="6704" width="2.625" style="43" customWidth="1"/>
    <col min="6705" max="6914" width="3.125" style="43"/>
    <col min="6915" max="6915" width="2.625" style="43" customWidth="1"/>
    <col min="6916" max="6917" width="2.75" style="43" customWidth="1"/>
    <col min="6918" max="6918" width="2.5" style="43" customWidth="1"/>
    <col min="6919" max="6921" width="1.25" style="43" customWidth="1"/>
    <col min="6922" max="6922" width="2.5" style="43" customWidth="1"/>
    <col min="6923" max="6926" width="1.25" style="43" customWidth="1"/>
    <col min="6927" max="6927" width="2.5" style="43" customWidth="1"/>
    <col min="6928" max="6928" width="1.25" style="43" customWidth="1"/>
    <col min="6929" max="6930" width="0.625" style="43" customWidth="1"/>
    <col min="6931" max="6931" width="1.25" style="43" customWidth="1"/>
    <col min="6932" max="6932" width="2.5" style="43" customWidth="1"/>
    <col min="6933" max="6936" width="1.25" style="43" customWidth="1"/>
    <col min="6937" max="6937" width="2.5" style="43" customWidth="1"/>
    <col min="6938" max="6940" width="1.25" style="43" customWidth="1"/>
    <col min="6941" max="6941" width="2.5" style="43" customWidth="1"/>
    <col min="6942" max="6942" width="1.875" style="43" customWidth="1"/>
    <col min="6943" max="6945" width="3.125" style="43" customWidth="1"/>
    <col min="6946" max="6946" width="2.125" style="43" customWidth="1"/>
    <col min="6947" max="6948" width="2.625" style="43" customWidth="1"/>
    <col min="6949" max="6949" width="2.125" style="43" customWidth="1"/>
    <col min="6950" max="6951" width="2.625" style="43" customWidth="1"/>
    <col min="6952" max="6952" width="2.125" style="43" customWidth="1"/>
    <col min="6953" max="6954" width="2.625" style="43" customWidth="1"/>
    <col min="6955" max="6955" width="2.125" style="43" customWidth="1"/>
    <col min="6956" max="6957" width="2.625" style="43" customWidth="1"/>
    <col min="6958" max="6958" width="2.125" style="43" customWidth="1"/>
    <col min="6959" max="6960" width="2.625" style="43" customWidth="1"/>
    <col min="6961" max="7170" width="3.125" style="43"/>
    <col min="7171" max="7171" width="2.625" style="43" customWidth="1"/>
    <col min="7172" max="7173" width="2.75" style="43" customWidth="1"/>
    <col min="7174" max="7174" width="2.5" style="43" customWidth="1"/>
    <col min="7175" max="7177" width="1.25" style="43" customWidth="1"/>
    <col min="7178" max="7178" width="2.5" style="43" customWidth="1"/>
    <col min="7179" max="7182" width="1.25" style="43" customWidth="1"/>
    <col min="7183" max="7183" width="2.5" style="43" customWidth="1"/>
    <col min="7184" max="7184" width="1.25" style="43" customWidth="1"/>
    <col min="7185" max="7186" width="0.625" style="43" customWidth="1"/>
    <col min="7187" max="7187" width="1.25" style="43" customWidth="1"/>
    <col min="7188" max="7188" width="2.5" style="43" customWidth="1"/>
    <col min="7189" max="7192" width="1.25" style="43" customWidth="1"/>
    <col min="7193" max="7193" width="2.5" style="43" customWidth="1"/>
    <col min="7194" max="7196" width="1.25" style="43" customWidth="1"/>
    <col min="7197" max="7197" width="2.5" style="43" customWidth="1"/>
    <col min="7198" max="7198" width="1.875" style="43" customWidth="1"/>
    <col min="7199" max="7201" width="3.125" style="43" customWidth="1"/>
    <col min="7202" max="7202" width="2.125" style="43" customWidth="1"/>
    <col min="7203" max="7204" width="2.625" style="43" customWidth="1"/>
    <col min="7205" max="7205" width="2.125" style="43" customWidth="1"/>
    <col min="7206" max="7207" width="2.625" style="43" customWidth="1"/>
    <col min="7208" max="7208" width="2.125" style="43" customWidth="1"/>
    <col min="7209" max="7210" width="2.625" style="43" customWidth="1"/>
    <col min="7211" max="7211" width="2.125" style="43" customWidth="1"/>
    <col min="7212" max="7213" width="2.625" style="43" customWidth="1"/>
    <col min="7214" max="7214" width="2.125" style="43" customWidth="1"/>
    <col min="7215" max="7216" width="2.625" style="43" customWidth="1"/>
    <col min="7217" max="7426" width="3.125" style="43"/>
    <col min="7427" max="7427" width="2.625" style="43" customWidth="1"/>
    <col min="7428" max="7429" width="2.75" style="43" customWidth="1"/>
    <col min="7430" max="7430" width="2.5" style="43" customWidth="1"/>
    <col min="7431" max="7433" width="1.25" style="43" customWidth="1"/>
    <col min="7434" max="7434" width="2.5" style="43" customWidth="1"/>
    <col min="7435" max="7438" width="1.25" style="43" customWidth="1"/>
    <col min="7439" max="7439" width="2.5" style="43" customWidth="1"/>
    <col min="7440" max="7440" width="1.25" style="43" customWidth="1"/>
    <col min="7441" max="7442" width="0.625" style="43" customWidth="1"/>
    <col min="7443" max="7443" width="1.25" style="43" customWidth="1"/>
    <col min="7444" max="7444" width="2.5" style="43" customWidth="1"/>
    <col min="7445" max="7448" width="1.25" style="43" customWidth="1"/>
    <col min="7449" max="7449" width="2.5" style="43" customWidth="1"/>
    <col min="7450" max="7452" width="1.25" style="43" customWidth="1"/>
    <col min="7453" max="7453" width="2.5" style="43" customWidth="1"/>
    <col min="7454" max="7454" width="1.875" style="43" customWidth="1"/>
    <col min="7455" max="7457" width="3.125" style="43" customWidth="1"/>
    <col min="7458" max="7458" width="2.125" style="43" customWidth="1"/>
    <col min="7459" max="7460" width="2.625" style="43" customWidth="1"/>
    <col min="7461" max="7461" width="2.125" style="43" customWidth="1"/>
    <col min="7462" max="7463" width="2.625" style="43" customWidth="1"/>
    <col min="7464" max="7464" width="2.125" style="43" customWidth="1"/>
    <col min="7465" max="7466" width="2.625" style="43" customWidth="1"/>
    <col min="7467" max="7467" width="2.125" style="43" customWidth="1"/>
    <col min="7468" max="7469" width="2.625" style="43" customWidth="1"/>
    <col min="7470" max="7470" width="2.125" style="43" customWidth="1"/>
    <col min="7471" max="7472" width="2.625" style="43" customWidth="1"/>
    <col min="7473" max="7682" width="3.125" style="43"/>
    <col min="7683" max="7683" width="2.625" style="43" customWidth="1"/>
    <col min="7684" max="7685" width="2.75" style="43" customWidth="1"/>
    <col min="7686" max="7686" width="2.5" style="43" customWidth="1"/>
    <col min="7687" max="7689" width="1.25" style="43" customWidth="1"/>
    <col min="7690" max="7690" width="2.5" style="43" customWidth="1"/>
    <col min="7691" max="7694" width="1.25" style="43" customWidth="1"/>
    <col min="7695" max="7695" width="2.5" style="43" customWidth="1"/>
    <col min="7696" max="7696" width="1.25" style="43" customWidth="1"/>
    <col min="7697" max="7698" width="0.625" style="43" customWidth="1"/>
    <col min="7699" max="7699" width="1.25" style="43" customWidth="1"/>
    <col min="7700" max="7700" width="2.5" style="43" customWidth="1"/>
    <col min="7701" max="7704" width="1.25" style="43" customWidth="1"/>
    <col min="7705" max="7705" width="2.5" style="43" customWidth="1"/>
    <col min="7706" max="7708" width="1.25" style="43" customWidth="1"/>
    <col min="7709" max="7709" width="2.5" style="43" customWidth="1"/>
    <col min="7710" max="7710" width="1.875" style="43" customWidth="1"/>
    <col min="7711" max="7713" width="3.125" style="43" customWidth="1"/>
    <col min="7714" max="7714" width="2.125" style="43" customWidth="1"/>
    <col min="7715" max="7716" width="2.625" style="43" customWidth="1"/>
    <col min="7717" max="7717" width="2.125" style="43" customWidth="1"/>
    <col min="7718" max="7719" width="2.625" style="43" customWidth="1"/>
    <col min="7720" max="7720" width="2.125" style="43" customWidth="1"/>
    <col min="7721" max="7722" width="2.625" style="43" customWidth="1"/>
    <col min="7723" max="7723" width="2.125" style="43" customWidth="1"/>
    <col min="7724" max="7725" width="2.625" style="43" customWidth="1"/>
    <col min="7726" max="7726" width="2.125" style="43" customWidth="1"/>
    <col min="7727" max="7728" width="2.625" style="43" customWidth="1"/>
    <col min="7729" max="7938" width="3.125" style="43"/>
    <col min="7939" max="7939" width="2.625" style="43" customWidth="1"/>
    <col min="7940" max="7941" width="2.75" style="43" customWidth="1"/>
    <col min="7942" max="7942" width="2.5" style="43" customWidth="1"/>
    <col min="7943" max="7945" width="1.25" style="43" customWidth="1"/>
    <col min="7946" max="7946" width="2.5" style="43" customWidth="1"/>
    <col min="7947" max="7950" width="1.25" style="43" customWidth="1"/>
    <col min="7951" max="7951" width="2.5" style="43" customWidth="1"/>
    <col min="7952" max="7952" width="1.25" style="43" customWidth="1"/>
    <col min="7953" max="7954" width="0.625" style="43" customWidth="1"/>
    <col min="7955" max="7955" width="1.25" style="43" customWidth="1"/>
    <col min="7956" max="7956" width="2.5" style="43" customWidth="1"/>
    <col min="7957" max="7960" width="1.25" style="43" customWidth="1"/>
    <col min="7961" max="7961" width="2.5" style="43" customWidth="1"/>
    <col min="7962" max="7964" width="1.25" style="43" customWidth="1"/>
    <col min="7965" max="7965" width="2.5" style="43" customWidth="1"/>
    <col min="7966" max="7966" width="1.875" style="43" customWidth="1"/>
    <col min="7967" max="7969" width="3.125" style="43" customWidth="1"/>
    <col min="7970" max="7970" width="2.125" style="43" customWidth="1"/>
    <col min="7971" max="7972" width="2.625" style="43" customWidth="1"/>
    <col min="7973" max="7973" width="2.125" style="43" customWidth="1"/>
    <col min="7974" max="7975" width="2.625" style="43" customWidth="1"/>
    <col min="7976" max="7976" width="2.125" style="43" customWidth="1"/>
    <col min="7977" max="7978" width="2.625" style="43" customWidth="1"/>
    <col min="7979" max="7979" width="2.125" style="43" customWidth="1"/>
    <col min="7980" max="7981" width="2.625" style="43" customWidth="1"/>
    <col min="7982" max="7982" width="2.125" style="43" customWidth="1"/>
    <col min="7983" max="7984" width="2.625" style="43" customWidth="1"/>
    <col min="7985" max="8194" width="3.125" style="43"/>
    <col min="8195" max="8195" width="2.625" style="43" customWidth="1"/>
    <col min="8196" max="8197" width="2.75" style="43" customWidth="1"/>
    <col min="8198" max="8198" width="2.5" style="43" customWidth="1"/>
    <col min="8199" max="8201" width="1.25" style="43" customWidth="1"/>
    <col min="8202" max="8202" width="2.5" style="43" customWidth="1"/>
    <col min="8203" max="8206" width="1.25" style="43" customWidth="1"/>
    <col min="8207" max="8207" width="2.5" style="43" customWidth="1"/>
    <col min="8208" max="8208" width="1.25" style="43" customWidth="1"/>
    <col min="8209" max="8210" width="0.625" style="43" customWidth="1"/>
    <col min="8211" max="8211" width="1.25" style="43" customWidth="1"/>
    <col min="8212" max="8212" width="2.5" style="43" customWidth="1"/>
    <col min="8213" max="8216" width="1.25" style="43" customWidth="1"/>
    <col min="8217" max="8217" width="2.5" style="43" customWidth="1"/>
    <col min="8218" max="8220" width="1.25" style="43" customWidth="1"/>
    <col min="8221" max="8221" width="2.5" style="43" customWidth="1"/>
    <col min="8222" max="8222" width="1.875" style="43" customWidth="1"/>
    <col min="8223" max="8225" width="3.125" style="43" customWidth="1"/>
    <col min="8226" max="8226" width="2.125" style="43" customWidth="1"/>
    <col min="8227" max="8228" width="2.625" style="43" customWidth="1"/>
    <col min="8229" max="8229" width="2.125" style="43" customWidth="1"/>
    <col min="8230" max="8231" width="2.625" style="43" customWidth="1"/>
    <col min="8232" max="8232" width="2.125" style="43" customWidth="1"/>
    <col min="8233" max="8234" width="2.625" style="43" customWidth="1"/>
    <col min="8235" max="8235" width="2.125" style="43" customWidth="1"/>
    <col min="8236" max="8237" width="2.625" style="43" customWidth="1"/>
    <col min="8238" max="8238" width="2.125" style="43" customWidth="1"/>
    <col min="8239" max="8240" width="2.625" style="43" customWidth="1"/>
    <col min="8241" max="8450" width="3.125" style="43"/>
    <col min="8451" max="8451" width="2.625" style="43" customWidth="1"/>
    <col min="8452" max="8453" width="2.75" style="43" customWidth="1"/>
    <col min="8454" max="8454" width="2.5" style="43" customWidth="1"/>
    <col min="8455" max="8457" width="1.25" style="43" customWidth="1"/>
    <col min="8458" max="8458" width="2.5" style="43" customWidth="1"/>
    <col min="8459" max="8462" width="1.25" style="43" customWidth="1"/>
    <col min="8463" max="8463" width="2.5" style="43" customWidth="1"/>
    <col min="8464" max="8464" width="1.25" style="43" customWidth="1"/>
    <col min="8465" max="8466" width="0.625" style="43" customWidth="1"/>
    <col min="8467" max="8467" width="1.25" style="43" customWidth="1"/>
    <col min="8468" max="8468" width="2.5" style="43" customWidth="1"/>
    <col min="8469" max="8472" width="1.25" style="43" customWidth="1"/>
    <col min="8473" max="8473" width="2.5" style="43" customWidth="1"/>
    <col min="8474" max="8476" width="1.25" style="43" customWidth="1"/>
    <col min="8477" max="8477" width="2.5" style="43" customWidth="1"/>
    <col min="8478" max="8478" width="1.875" style="43" customWidth="1"/>
    <col min="8479" max="8481" width="3.125" style="43" customWidth="1"/>
    <col min="8482" max="8482" width="2.125" style="43" customWidth="1"/>
    <col min="8483" max="8484" width="2.625" style="43" customWidth="1"/>
    <col min="8485" max="8485" width="2.125" style="43" customWidth="1"/>
    <col min="8486" max="8487" width="2.625" style="43" customWidth="1"/>
    <col min="8488" max="8488" width="2.125" style="43" customWidth="1"/>
    <col min="8489" max="8490" width="2.625" style="43" customWidth="1"/>
    <col min="8491" max="8491" width="2.125" style="43" customWidth="1"/>
    <col min="8492" max="8493" width="2.625" style="43" customWidth="1"/>
    <col min="8494" max="8494" width="2.125" style="43" customWidth="1"/>
    <col min="8495" max="8496" width="2.625" style="43" customWidth="1"/>
    <col min="8497" max="8706" width="3.125" style="43"/>
    <col min="8707" max="8707" width="2.625" style="43" customWidth="1"/>
    <col min="8708" max="8709" width="2.75" style="43" customWidth="1"/>
    <col min="8710" max="8710" width="2.5" style="43" customWidth="1"/>
    <col min="8711" max="8713" width="1.25" style="43" customWidth="1"/>
    <col min="8714" max="8714" width="2.5" style="43" customWidth="1"/>
    <col min="8715" max="8718" width="1.25" style="43" customWidth="1"/>
    <col min="8719" max="8719" width="2.5" style="43" customWidth="1"/>
    <col min="8720" max="8720" width="1.25" style="43" customWidth="1"/>
    <col min="8721" max="8722" width="0.625" style="43" customWidth="1"/>
    <col min="8723" max="8723" width="1.25" style="43" customWidth="1"/>
    <col min="8724" max="8724" width="2.5" style="43" customWidth="1"/>
    <col min="8725" max="8728" width="1.25" style="43" customWidth="1"/>
    <col min="8729" max="8729" width="2.5" style="43" customWidth="1"/>
    <col min="8730" max="8732" width="1.25" style="43" customWidth="1"/>
    <col min="8733" max="8733" width="2.5" style="43" customWidth="1"/>
    <col min="8734" max="8734" width="1.875" style="43" customWidth="1"/>
    <col min="8735" max="8737" width="3.125" style="43" customWidth="1"/>
    <col min="8738" max="8738" width="2.125" style="43" customWidth="1"/>
    <col min="8739" max="8740" width="2.625" style="43" customWidth="1"/>
    <col min="8741" max="8741" width="2.125" style="43" customWidth="1"/>
    <col min="8742" max="8743" width="2.625" style="43" customWidth="1"/>
    <col min="8744" max="8744" width="2.125" style="43" customWidth="1"/>
    <col min="8745" max="8746" width="2.625" style="43" customWidth="1"/>
    <col min="8747" max="8747" width="2.125" style="43" customWidth="1"/>
    <col min="8748" max="8749" width="2.625" style="43" customWidth="1"/>
    <col min="8750" max="8750" width="2.125" style="43" customWidth="1"/>
    <col min="8751" max="8752" width="2.625" style="43" customWidth="1"/>
    <col min="8753" max="8962" width="3.125" style="43"/>
    <col min="8963" max="8963" width="2.625" style="43" customWidth="1"/>
    <col min="8964" max="8965" width="2.75" style="43" customWidth="1"/>
    <col min="8966" max="8966" width="2.5" style="43" customWidth="1"/>
    <col min="8967" max="8969" width="1.25" style="43" customWidth="1"/>
    <col min="8970" max="8970" width="2.5" style="43" customWidth="1"/>
    <col min="8971" max="8974" width="1.25" style="43" customWidth="1"/>
    <col min="8975" max="8975" width="2.5" style="43" customWidth="1"/>
    <col min="8976" max="8976" width="1.25" style="43" customWidth="1"/>
    <col min="8977" max="8978" width="0.625" style="43" customWidth="1"/>
    <col min="8979" max="8979" width="1.25" style="43" customWidth="1"/>
    <col min="8980" max="8980" width="2.5" style="43" customWidth="1"/>
    <col min="8981" max="8984" width="1.25" style="43" customWidth="1"/>
    <col min="8985" max="8985" width="2.5" style="43" customWidth="1"/>
    <col min="8986" max="8988" width="1.25" style="43" customWidth="1"/>
    <col min="8989" max="8989" width="2.5" style="43" customWidth="1"/>
    <col min="8990" max="8990" width="1.875" style="43" customWidth="1"/>
    <col min="8991" max="8993" width="3.125" style="43" customWidth="1"/>
    <col min="8994" max="8994" width="2.125" style="43" customWidth="1"/>
    <col min="8995" max="8996" width="2.625" style="43" customWidth="1"/>
    <col min="8997" max="8997" width="2.125" style="43" customWidth="1"/>
    <col min="8998" max="8999" width="2.625" style="43" customWidth="1"/>
    <col min="9000" max="9000" width="2.125" style="43" customWidth="1"/>
    <col min="9001" max="9002" width="2.625" style="43" customWidth="1"/>
    <col min="9003" max="9003" width="2.125" style="43" customWidth="1"/>
    <col min="9004" max="9005" width="2.625" style="43" customWidth="1"/>
    <col min="9006" max="9006" width="2.125" style="43" customWidth="1"/>
    <col min="9007" max="9008" width="2.625" style="43" customWidth="1"/>
    <col min="9009" max="9218" width="3.125" style="43"/>
    <col min="9219" max="9219" width="2.625" style="43" customWidth="1"/>
    <col min="9220" max="9221" width="2.75" style="43" customWidth="1"/>
    <col min="9222" max="9222" width="2.5" style="43" customWidth="1"/>
    <col min="9223" max="9225" width="1.25" style="43" customWidth="1"/>
    <col min="9226" max="9226" width="2.5" style="43" customWidth="1"/>
    <col min="9227" max="9230" width="1.25" style="43" customWidth="1"/>
    <col min="9231" max="9231" width="2.5" style="43" customWidth="1"/>
    <col min="9232" max="9232" width="1.25" style="43" customWidth="1"/>
    <col min="9233" max="9234" width="0.625" style="43" customWidth="1"/>
    <col min="9235" max="9235" width="1.25" style="43" customWidth="1"/>
    <col min="9236" max="9236" width="2.5" style="43" customWidth="1"/>
    <col min="9237" max="9240" width="1.25" style="43" customWidth="1"/>
    <col min="9241" max="9241" width="2.5" style="43" customWidth="1"/>
    <col min="9242" max="9244" width="1.25" style="43" customWidth="1"/>
    <col min="9245" max="9245" width="2.5" style="43" customWidth="1"/>
    <col min="9246" max="9246" width="1.875" style="43" customWidth="1"/>
    <col min="9247" max="9249" width="3.125" style="43" customWidth="1"/>
    <col min="9250" max="9250" width="2.125" style="43" customWidth="1"/>
    <col min="9251" max="9252" width="2.625" style="43" customWidth="1"/>
    <col min="9253" max="9253" width="2.125" style="43" customWidth="1"/>
    <col min="9254" max="9255" width="2.625" style="43" customWidth="1"/>
    <col min="9256" max="9256" width="2.125" style="43" customWidth="1"/>
    <col min="9257" max="9258" width="2.625" style="43" customWidth="1"/>
    <col min="9259" max="9259" width="2.125" style="43" customWidth="1"/>
    <col min="9260" max="9261" width="2.625" style="43" customWidth="1"/>
    <col min="9262" max="9262" width="2.125" style="43" customWidth="1"/>
    <col min="9263" max="9264" width="2.625" style="43" customWidth="1"/>
    <col min="9265" max="9474" width="3.125" style="43"/>
    <col min="9475" max="9475" width="2.625" style="43" customWidth="1"/>
    <col min="9476" max="9477" width="2.75" style="43" customWidth="1"/>
    <col min="9478" max="9478" width="2.5" style="43" customWidth="1"/>
    <col min="9479" max="9481" width="1.25" style="43" customWidth="1"/>
    <col min="9482" max="9482" width="2.5" style="43" customWidth="1"/>
    <col min="9483" max="9486" width="1.25" style="43" customWidth="1"/>
    <col min="9487" max="9487" width="2.5" style="43" customWidth="1"/>
    <col min="9488" max="9488" width="1.25" style="43" customWidth="1"/>
    <col min="9489" max="9490" width="0.625" style="43" customWidth="1"/>
    <col min="9491" max="9491" width="1.25" style="43" customWidth="1"/>
    <col min="9492" max="9492" width="2.5" style="43" customWidth="1"/>
    <col min="9493" max="9496" width="1.25" style="43" customWidth="1"/>
    <col min="9497" max="9497" width="2.5" style="43" customWidth="1"/>
    <col min="9498" max="9500" width="1.25" style="43" customWidth="1"/>
    <col min="9501" max="9501" width="2.5" style="43" customWidth="1"/>
    <col min="9502" max="9502" width="1.875" style="43" customWidth="1"/>
    <col min="9503" max="9505" width="3.125" style="43" customWidth="1"/>
    <col min="9506" max="9506" width="2.125" style="43" customWidth="1"/>
    <col min="9507" max="9508" width="2.625" style="43" customWidth="1"/>
    <col min="9509" max="9509" width="2.125" style="43" customWidth="1"/>
    <col min="9510" max="9511" width="2.625" style="43" customWidth="1"/>
    <col min="9512" max="9512" width="2.125" style="43" customWidth="1"/>
    <col min="9513" max="9514" width="2.625" style="43" customWidth="1"/>
    <col min="9515" max="9515" width="2.125" style="43" customWidth="1"/>
    <col min="9516" max="9517" width="2.625" style="43" customWidth="1"/>
    <col min="9518" max="9518" width="2.125" style="43" customWidth="1"/>
    <col min="9519" max="9520" width="2.625" style="43" customWidth="1"/>
    <col min="9521" max="9730" width="3.125" style="43"/>
    <col min="9731" max="9731" width="2.625" style="43" customWidth="1"/>
    <col min="9732" max="9733" width="2.75" style="43" customWidth="1"/>
    <col min="9734" max="9734" width="2.5" style="43" customWidth="1"/>
    <col min="9735" max="9737" width="1.25" style="43" customWidth="1"/>
    <col min="9738" max="9738" width="2.5" style="43" customWidth="1"/>
    <col min="9739" max="9742" width="1.25" style="43" customWidth="1"/>
    <col min="9743" max="9743" width="2.5" style="43" customWidth="1"/>
    <col min="9744" max="9744" width="1.25" style="43" customWidth="1"/>
    <col min="9745" max="9746" width="0.625" style="43" customWidth="1"/>
    <col min="9747" max="9747" width="1.25" style="43" customWidth="1"/>
    <col min="9748" max="9748" width="2.5" style="43" customWidth="1"/>
    <col min="9749" max="9752" width="1.25" style="43" customWidth="1"/>
    <col min="9753" max="9753" width="2.5" style="43" customWidth="1"/>
    <col min="9754" max="9756" width="1.25" style="43" customWidth="1"/>
    <col min="9757" max="9757" width="2.5" style="43" customWidth="1"/>
    <col min="9758" max="9758" width="1.875" style="43" customWidth="1"/>
    <col min="9759" max="9761" width="3.125" style="43" customWidth="1"/>
    <col min="9762" max="9762" width="2.125" style="43" customWidth="1"/>
    <col min="9763" max="9764" width="2.625" style="43" customWidth="1"/>
    <col min="9765" max="9765" width="2.125" style="43" customWidth="1"/>
    <col min="9766" max="9767" width="2.625" style="43" customWidth="1"/>
    <col min="9768" max="9768" width="2.125" style="43" customWidth="1"/>
    <col min="9769" max="9770" width="2.625" style="43" customWidth="1"/>
    <col min="9771" max="9771" width="2.125" style="43" customWidth="1"/>
    <col min="9772" max="9773" width="2.625" style="43" customWidth="1"/>
    <col min="9774" max="9774" width="2.125" style="43" customWidth="1"/>
    <col min="9775" max="9776" width="2.625" style="43" customWidth="1"/>
    <col min="9777" max="9986" width="3.125" style="43"/>
    <col min="9987" max="9987" width="2.625" style="43" customWidth="1"/>
    <col min="9988" max="9989" width="2.75" style="43" customWidth="1"/>
    <col min="9990" max="9990" width="2.5" style="43" customWidth="1"/>
    <col min="9991" max="9993" width="1.25" style="43" customWidth="1"/>
    <col min="9994" max="9994" width="2.5" style="43" customWidth="1"/>
    <col min="9995" max="9998" width="1.25" style="43" customWidth="1"/>
    <col min="9999" max="9999" width="2.5" style="43" customWidth="1"/>
    <col min="10000" max="10000" width="1.25" style="43" customWidth="1"/>
    <col min="10001" max="10002" width="0.625" style="43" customWidth="1"/>
    <col min="10003" max="10003" width="1.25" style="43" customWidth="1"/>
    <col min="10004" max="10004" width="2.5" style="43" customWidth="1"/>
    <col min="10005" max="10008" width="1.25" style="43" customWidth="1"/>
    <col min="10009" max="10009" width="2.5" style="43" customWidth="1"/>
    <col min="10010" max="10012" width="1.25" style="43" customWidth="1"/>
    <col min="10013" max="10013" width="2.5" style="43" customWidth="1"/>
    <col min="10014" max="10014" width="1.875" style="43" customWidth="1"/>
    <col min="10015" max="10017" width="3.125" style="43" customWidth="1"/>
    <col min="10018" max="10018" width="2.125" style="43" customWidth="1"/>
    <col min="10019" max="10020" width="2.625" style="43" customWidth="1"/>
    <col min="10021" max="10021" width="2.125" style="43" customWidth="1"/>
    <col min="10022" max="10023" width="2.625" style="43" customWidth="1"/>
    <col min="10024" max="10024" width="2.125" style="43" customWidth="1"/>
    <col min="10025" max="10026" width="2.625" style="43" customWidth="1"/>
    <col min="10027" max="10027" width="2.125" style="43" customWidth="1"/>
    <col min="10028" max="10029" width="2.625" style="43" customWidth="1"/>
    <col min="10030" max="10030" width="2.125" style="43" customWidth="1"/>
    <col min="10031" max="10032" width="2.625" style="43" customWidth="1"/>
    <col min="10033" max="10242" width="3.125" style="43"/>
    <col min="10243" max="10243" width="2.625" style="43" customWidth="1"/>
    <col min="10244" max="10245" width="2.75" style="43" customWidth="1"/>
    <col min="10246" max="10246" width="2.5" style="43" customWidth="1"/>
    <col min="10247" max="10249" width="1.25" style="43" customWidth="1"/>
    <col min="10250" max="10250" width="2.5" style="43" customWidth="1"/>
    <col min="10251" max="10254" width="1.25" style="43" customWidth="1"/>
    <col min="10255" max="10255" width="2.5" style="43" customWidth="1"/>
    <col min="10256" max="10256" width="1.25" style="43" customWidth="1"/>
    <col min="10257" max="10258" width="0.625" style="43" customWidth="1"/>
    <col min="10259" max="10259" width="1.25" style="43" customWidth="1"/>
    <col min="10260" max="10260" width="2.5" style="43" customWidth="1"/>
    <col min="10261" max="10264" width="1.25" style="43" customWidth="1"/>
    <col min="10265" max="10265" width="2.5" style="43" customWidth="1"/>
    <col min="10266" max="10268" width="1.25" style="43" customWidth="1"/>
    <col min="10269" max="10269" width="2.5" style="43" customWidth="1"/>
    <col min="10270" max="10270" width="1.875" style="43" customWidth="1"/>
    <col min="10271" max="10273" width="3.125" style="43" customWidth="1"/>
    <col min="10274" max="10274" width="2.125" style="43" customWidth="1"/>
    <col min="10275" max="10276" width="2.625" style="43" customWidth="1"/>
    <col min="10277" max="10277" width="2.125" style="43" customWidth="1"/>
    <col min="10278" max="10279" width="2.625" style="43" customWidth="1"/>
    <col min="10280" max="10280" width="2.125" style="43" customWidth="1"/>
    <col min="10281" max="10282" width="2.625" style="43" customWidth="1"/>
    <col min="10283" max="10283" width="2.125" style="43" customWidth="1"/>
    <col min="10284" max="10285" width="2.625" style="43" customWidth="1"/>
    <col min="10286" max="10286" width="2.125" style="43" customWidth="1"/>
    <col min="10287" max="10288" width="2.625" style="43" customWidth="1"/>
    <col min="10289" max="10498" width="3.125" style="43"/>
    <col min="10499" max="10499" width="2.625" style="43" customWidth="1"/>
    <col min="10500" max="10501" width="2.75" style="43" customWidth="1"/>
    <col min="10502" max="10502" width="2.5" style="43" customWidth="1"/>
    <col min="10503" max="10505" width="1.25" style="43" customWidth="1"/>
    <col min="10506" max="10506" width="2.5" style="43" customWidth="1"/>
    <col min="10507" max="10510" width="1.25" style="43" customWidth="1"/>
    <col min="10511" max="10511" width="2.5" style="43" customWidth="1"/>
    <col min="10512" max="10512" width="1.25" style="43" customWidth="1"/>
    <col min="10513" max="10514" width="0.625" style="43" customWidth="1"/>
    <col min="10515" max="10515" width="1.25" style="43" customWidth="1"/>
    <col min="10516" max="10516" width="2.5" style="43" customWidth="1"/>
    <col min="10517" max="10520" width="1.25" style="43" customWidth="1"/>
    <col min="10521" max="10521" width="2.5" style="43" customWidth="1"/>
    <col min="10522" max="10524" width="1.25" style="43" customWidth="1"/>
    <col min="10525" max="10525" width="2.5" style="43" customWidth="1"/>
    <col min="10526" max="10526" width="1.875" style="43" customWidth="1"/>
    <col min="10527" max="10529" width="3.125" style="43" customWidth="1"/>
    <col min="10530" max="10530" width="2.125" style="43" customWidth="1"/>
    <col min="10531" max="10532" width="2.625" style="43" customWidth="1"/>
    <col min="10533" max="10533" width="2.125" style="43" customWidth="1"/>
    <col min="10534" max="10535" width="2.625" style="43" customWidth="1"/>
    <col min="10536" max="10536" width="2.125" style="43" customWidth="1"/>
    <col min="10537" max="10538" width="2.625" style="43" customWidth="1"/>
    <col min="10539" max="10539" width="2.125" style="43" customWidth="1"/>
    <col min="10540" max="10541" width="2.625" style="43" customWidth="1"/>
    <col min="10542" max="10542" width="2.125" style="43" customWidth="1"/>
    <col min="10543" max="10544" width="2.625" style="43" customWidth="1"/>
    <col min="10545" max="10754" width="3.125" style="43"/>
    <col min="10755" max="10755" width="2.625" style="43" customWidth="1"/>
    <col min="10756" max="10757" width="2.75" style="43" customWidth="1"/>
    <col min="10758" max="10758" width="2.5" style="43" customWidth="1"/>
    <col min="10759" max="10761" width="1.25" style="43" customWidth="1"/>
    <col min="10762" max="10762" width="2.5" style="43" customWidth="1"/>
    <col min="10763" max="10766" width="1.25" style="43" customWidth="1"/>
    <col min="10767" max="10767" width="2.5" style="43" customWidth="1"/>
    <col min="10768" max="10768" width="1.25" style="43" customWidth="1"/>
    <col min="10769" max="10770" width="0.625" style="43" customWidth="1"/>
    <col min="10771" max="10771" width="1.25" style="43" customWidth="1"/>
    <col min="10772" max="10772" width="2.5" style="43" customWidth="1"/>
    <col min="10773" max="10776" width="1.25" style="43" customWidth="1"/>
    <col min="10777" max="10777" width="2.5" style="43" customWidth="1"/>
    <col min="10778" max="10780" width="1.25" style="43" customWidth="1"/>
    <col min="10781" max="10781" width="2.5" style="43" customWidth="1"/>
    <col min="10782" max="10782" width="1.875" style="43" customWidth="1"/>
    <col min="10783" max="10785" width="3.125" style="43" customWidth="1"/>
    <col min="10786" max="10786" width="2.125" style="43" customWidth="1"/>
    <col min="10787" max="10788" width="2.625" style="43" customWidth="1"/>
    <col min="10789" max="10789" width="2.125" style="43" customWidth="1"/>
    <col min="10790" max="10791" width="2.625" style="43" customWidth="1"/>
    <col min="10792" max="10792" width="2.125" style="43" customWidth="1"/>
    <col min="10793" max="10794" width="2.625" style="43" customWidth="1"/>
    <col min="10795" max="10795" width="2.125" style="43" customWidth="1"/>
    <col min="10796" max="10797" width="2.625" style="43" customWidth="1"/>
    <col min="10798" max="10798" width="2.125" style="43" customWidth="1"/>
    <col min="10799" max="10800" width="2.625" style="43" customWidth="1"/>
    <col min="10801" max="11010" width="3.125" style="43"/>
    <col min="11011" max="11011" width="2.625" style="43" customWidth="1"/>
    <col min="11012" max="11013" width="2.75" style="43" customWidth="1"/>
    <col min="11014" max="11014" width="2.5" style="43" customWidth="1"/>
    <col min="11015" max="11017" width="1.25" style="43" customWidth="1"/>
    <col min="11018" max="11018" width="2.5" style="43" customWidth="1"/>
    <col min="11019" max="11022" width="1.25" style="43" customWidth="1"/>
    <col min="11023" max="11023" width="2.5" style="43" customWidth="1"/>
    <col min="11024" max="11024" width="1.25" style="43" customWidth="1"/>
    <col min="11025" max="11026" width="0.625" style="43" customWidth="1"/>
    <col min="11027" max="11027" width="1.25" style="43" customWidth="1"/>
    <col min="11028" max="11028" width="2.5" style="43" customWidth="1"/>
    <col min="11029" max="11032" width="1.25" style="43" customWidth="1"/>
    <col min="11033" max="11033" width="2.5" style="43" customWidth="1"/>
    <col min="11034" max="11036" width="1.25" style="43" customWidth="1"/>
    <col min="11037" max="11037" width="2.5" style="43" customWidth="1"/>
    <col min="11038" max="11038" width="1.875" style="43" customWidth="1"/>
    <col min="11039" max="11041" width="3.125" style="43" customWidth="1"/>
    <col min="11042" max="11042" width="2.125" style="43" customWidth="1"/>
    <col min="11043" max="11044" width="2.625" style="43" customWidth="1"/>
    <col min="11045" max="11045" width="2.125" style="43" customWidth="1"/>
    <col min="11046" max="11047" width="2.625" style="43" customWidth="1"/>
    <col min="11048" max="11048" width="2.125" style="43" customWidth="1"/>
    <col min="11049" max="11050" width="2.625" style="43" customWidth="1"/>
    <col min="11051" max="11051" width="2.125" style="43" customWidth="1"/>
    <col min="11052" max="11053" width="2.625" style="43" customWidth="1"/>
    <col min="11054" max="11054" width="2.125" style="43" customWidth="1"/>
    <col min="11055" max="11056" width="2.625" style="43" customWidth="1"/>
    <col min="11057" max="11266" width="3.125" style="43"/>
    <col min="11267" max="11267" width="2.625" style="43" customWidth="1"/>
    <col min="11268" max="11269" width="2.75" style="43" customWidth="1"/>
    <col min="11270" max="11270" width="2.5" style="43" customWidth="1"/>
    <col min="11271" max="11273" width="1.25" style="43" customWidth="1"/>
    <col min="11274" max="11274" width="2.5" style="43" customWidth="1"/>
    <col min="11275" max="11278" width="1.25" style="43" customWidth="1"/>
    <col min="11279" max="11279" width="2.5" style="43" customWidth="1"/>
    <col min="11280" max="11280" width="1.25" style="43" customWidth="1"/>
    <col min="11281" max="11282" width="0.625" style="43" customWidth="1"/>
    <col min="11283" max="11283" width="1.25" style="43" customWidth="1"/>
    <col min="11284" max="11284" width="2.5" style="43" customWidth="1"/>
    <col min="11285" max="11288" width="1.25" style="43" customWidth="1"/>
    <col min="11289" max="11289" width="2.5" style="43" customWidth="1"/>
    <col min="11290" max="11292" width="1.25" style="43" customWidth="1"/>
    <col min="11293" max="11293" width="2.5" style="43" customWidth="1"/>
    <col min="11294" max="11294" width="1.875" style="43" customWidth="1"/>
    <col min="11295" max="11297" width="3.125" style="43" customWidth="1"/>
    <col min="11298" max="11298" width="2.125" style="43" customWidth="1"/>
    <col min="11299" max="11300" width="2.625" style="43" customWidth="1"/>
    <col min="11301" max="11301" width="2.125" style="43" customWidth="1"/>
    <col min="11302" max="11303" width="2.625" style="43" customWidth="1"/>
    <col min="11304" max="11304" width="2.125" style="43" customWidth="1"/>
    <col min="11305" max="11306" width="2.625" style="43" customWidth="1"/>
    <col min="11307" max="11307" width="2.125" style="43" customWidth="1"/>
    <col min="11308" max="11309" width="2.625" style="43" customWidth="1"/>
    <col min="11310" max="11310" width="2.125" style="43" customWidth="1"/>
    <col min="11311" max="11312" width="2.625" style="43" customWidth="1"/>
    <col min="11313" max="11522" width="3.125" style="43"/>
    <col min="11523" max="11523" width="2.625" style="43" customWidth="1"/>
    <col min="11524" max="11525" width="2.75" style="43" customWidth="1"/>
    <col min="11526" max="11526" width="2.5" style="43" customWidth="1"/>
    <col min="11527" max="11529" width="1.25" style="43" customWidth="1"/>
    <col min="11530" max="11530" width="2.5" style="43" customWidth="1"/>
    <col min="11531" max="11534" width="1.25" style="43" customWidth="1"/>
    <col min="11535" max="11535" width="2.5" style="43" customWidth="1"/>
    <col min="11536" max="11536" width="1.25" style="43" customWidth="1"/>
    <col min="11537" max="11538" width="0.625" style="43" customWidth="1"/>
    <col min="11539" max="11539" width="1.25" style="43" customWidth="1"/>
    <col min="11540" max="11540" width="2.5" style="43" customWidth="1"/>
    <col min="11541" max="11544" width="1.25" style="43" customWidth="1"/>
    <col min="11545" max="11545" width="2.5" style="43" customWidth="1"/>
    <col min="11546" max="11548" width="1.25" style="43" customWidth="1"/>
    <col min="11549" max="11549" width="2.5" style="43" customWidth="1"/>
    <col min="11550" max="11550" width="1.875" style="43" customWidth="1"/>
    <col min="11551" max="11553" width="3.125" style="43" customWidth="1"/>
    <col min="11554" max="11554" width="2.125" style="43" customWidth="1"/>
    <col min="11555" max="11556" width="2.625" style="43" customWidth="1"/>
    <col min="11557" max="11557" width="2.125" style="43" customWidth="1"/>
    <col min="11558" max="11559" width="2.625" style="43" customWidth="1"/>
    <col min="11560" max="11560" width="2.125" style="43" customWidth="1"/>
    <col min="11561" max="11562" width="2.625" style="43" customWidth="1"/>
    <col min="11563" max="11563" width="2.125" style="43" customWidth="1"/>
    <col min="11564" max="11565" width="2.625" style="43" customWidth="1"/>
    <col min="11566" max="11566" width="2.125" style="43" customWidth="1"/>
    <col min="11567" max="11568" width="2.625" style="43" customWidth="1"/>
    <col min="11569" max="11778" width="3.125" style="43"/>
    <col min="11779" max="11779" width="2.625" style="43" customWidth="1"/>
    <col min="11780" max="11781" width="2.75" style="43" customWidth="1"/>
    <col min="11782" max="11782" width="2.5" style="43" customWidth="1"/>
    <col min="11783" max="11785" width="1.25" style="43" customWidth="1"/>
    <col min="11786" max="11786" width="2.5" style="43" customWidth="1"/>
    <col min="11787" max="11790" width="1.25" style="43" customWidth="1"/>
    <col min="11791" max="11791" width="2.5" style="43" customWidth="1"/>
    <col min="11792" max="11792" width="1.25" style="43" customWidth="1"/>
    <col min="11793" max="11794" width="0.625" style="43" customWidth="1"/>
    <col min="11795" max="11795" width="1.25" style="43" customWidth="1"/>
    <col min="11796" max="11796" width="2.5" style="43" customWidth="1"/>
    <col min="11797" max="11800" width="1.25" style="43" customWidth="1"/>
    <col min="11801" max="11801" width="2.5" style="43" customWidth="1"/>
    <col min="11802" max="11804" width="1.25" style="43" customWidth="1"/>
    <col min="11805" max="11805" width="2.5" style="43" customWidth="1"/>
    <col min="11806" max="11806" width="1.875" style="43" customWidth="1"/>
    <col min="11807" max="11809" width="3.125" style="43" customWidth="1"/>
    <col min="11810" max="11810" width="2.125" style="43" customWidth="1"/>
    <col min="11811" max="11812" width="2.625" style="43" customWidth="1"/>
    <col min="11813" max="11813" width="2.125" style="43" customWidth="1"/>
    <col min="11814" max="11815" width="2.625" style="43" customWidth="1"/>
    <col min="11816" max="11816" width="2.125" style="43" customWidth="1"/>
    <col min="11817" max="11818" width="2.625" style="43" customWidth="1"/>
    <col min="11819" max="11819" width="2.125" style="43" customWidth="1"/>
    <col min="11820" max="11821" width="2.625" style="43" customWidth="1"/>
    <col min="11822" max="11822" width="2.125" style="43" customWidth="1"/>
    <col min="11823" max="11824" width="2.625" style="43" customWidth="1"/>
    <col min="11825" max="12034" width="3.125" style="43"/>
    <col min="12035" max="12035" width="2.625" style="43" customWidth="1"/>
    <col min="12036" max="12037" width="2.75" style="43" customWidth="1"/>
    <col min="12038" max="12038" width="2.5" style="43" customWidth="1"/>
    <col min="12039" max="12041" width="1.25" style="43" customWidth="1"/>
    <col min="12042" max="12042" width="2.5" style="43" customWidth="1"/>
    <col min="12043" max="12046" width="1.25" style="43" customWidth="1"/>
    <col min="12047" max="12047" width="2.5" style="43" customWidth="1"/>
    <col min="12048" max="12048" width="1.25" style="43" customWidth="1"/>
    <col min="12049" max="12050" width="0.625" style="43" customWidth="1"/>
    <col min="12051" max="12051" width="1.25" style="43" customWidth="1"/>
    <col min="12052" max="12052" width="2.5" style="43" customWidth="1"/>
    <col min="12053" max="12056" width="1.25" style="43" customWidth="1"/>
    <col min="12057" max="12057" width="2.5" style="43" customWidth="1"/>
    <col min="12058" max="12060" width="1.25" style="43" customWidth="1"/>
    <col min="12061" max="12061" width="2.5" style="43" customWidth="1"/>
    <col min="12062" max="12062" width="1.875" style="43" customWidth="1"/>
    <col min="12063" max="12065" width="3.125" style="43" customWidth="1"/>
    <col min="12066" max="12066" width="2.125" style="43" customWidth="1"/>
    <col min="12067" max="12068" width="2.625" style="43" customWidth="1"/>
    <col min="12069" max="12069" width="2.125" style="43" customWidth="1"/>
    <col min="12070" max="12071" width="2.625" style="43" customWidth="1"/>
    <col min="12072" max="12072" width="2.125" style="43" customWidth="1"/>
    <col min="12073" max="12074" width="2.625" style="43" customWidth="1"/>
    <col min="12075" max="12075" width="2.125" style="43" customWidth="1"/>
    <col min="12076" max="12077" width="2.625" style="43" customWidth="1"/>
    <col min="12078" max="12078" width="2.125" style="43" customWidth="1"/>
    <col min="12079" max="12080" width="2.625" style="43" customWidth="1"/>
    <col min="12081" max="12290" width="3.125" style="43"/>
    <col min="12291" max="12291" width="2.625" style="43" customWidth="1"/>
    <col min="12292" max="12293" width="2.75" style="43" customWidth="1"/>
    <col min="12294" max="12294" width="2.5" style="43" customWidth="1"/>
    <col min="12295" max="12297" width="1.25" style="43" customWidth="1"/>
    <col min="12298" max="12298" width="2.5" style="43" customWidth="1"/>
    <col min="12299" max="12302" width="1.25" style="43" customWidth="1"/>
    <col min="12303" max="12303" width="2.5" style="43" customWidth="1"/>
    <col min="12304" max="12304" width="1.25" style="43" customWidth="1"/>
    <col min="12305" max="12306" width="0.625" style="43" customWidth="1"/>
    <col min="12307" max="12307" width="1.25" style="43" customWidth="1"/>
    <col min="12308" max="12308" width="2.5" style="43" customWidth="1"/>
    <col min="12309" max="12312" width="1.25" style="43" customWidth="1"/>
    <col min="12313" max="12313" width="2.5" style="43" customWidth="1"/>
    <col min="12314" max="12316" width="1.25" style="43" customWidth="1"/>
    <col min="12317" max="12317" width="2.5" style="43" customWidth="1"/>
    <col min="12318" max="12318" width="1.875" style="43" customWidth="1"/>
    <col min="12319" max="12321" width="3.125" style="43" customWidth="1"/>
    <col min="12322" max="12322" width="2.125" style="43" customWidth="1"/>
    <col min="12323" max="12324" width="2.625" style="43" customWidth="1"/>
    <col min="12325" max="12325" width="2.125" style="43" customWidth="1"/>
    <col min="12326" max="12327" width="2.625" style="43" customWidth="1"/>
    <col min="12328" max="12328" width="2.125" style="43" customWidth="1"/>
    <col min="12329" max="12330" width="2.625" style="43" customWidth="1"/>
    <col min="12331" max="12331" width="2.125" style="43" customWidth="1"/>
    <col min="12332" max="12333" width="2.625" style="43" customWidth="1"/>
    <col min="12334" max="12334" width="2.125" style="43" customWidth="1"/>
    <col min="12335" max="12336" width="2.625" style="43" customWidth="1"/>
    <col min="12337" max="12546" width="3.125" style="43"/>
    <col min="12547" max="12547" width="2.625" style="43" customWidth="1"/>
    <col min="12548" max="12549" width="2.75" style="43" customWidth="1"/>
    <col min="12550" max="12550" width="2.5" style="43" customWidth="1"/>
    <col min="12551" max="12553" width="1.25" style="43" customWidth="1"/>
    <col min="12554" max="12554" width="2.5" style="43" customWidth="1"/>
    <col min="12555" max="12558" width="1.25" style="43" customWidth="1"/>
    <col min="12559" max="12559" width="2.5" style="43" customWidth="1"/>
    <col min="12560" max="12560" width="1.25" style="43" customWidth="1"/>
    <col min="12561" max="12562" width="0.625" style="43" customWidth="1"/>
    <col min="12563" max="12563" width="1.25" style="43" customWidth="1"/>
    <col min="12564" max="12564" width="2.5" style="43" customWidth="1"/>
    <col min="12565" max="12568" width="1.25" style="43" customWidth="1"/>
    <col min="12569" max="12569" width="2.5" style="43" customWidth="1"/>
    <col min="12570" max="12572" width="1.25" style="43" customWidth="1"/>
    <col min="12573" max="12573" width="2.5" style="43" customWidth="1"/>
    <col min="12574" max="12574" width="1.875" style="43" customWidth="1"/>
    <col min="12575" max="12577" width="3.125" style="43" customWidth="1"/>
    <col min="12578" max="12578" width="2.125" style="43" customWidth="1"/>
    <col min="12579" max="12580" width="2.625" style="43" customWidth="1"/>
    <col min="12581" max="12581" width="2.125" style="43" customWidth="1"/>
    <col min="12582" max="12583" width="2.625" style="43" customWidth="1"/>
    <col min="12584" max="12584" width="2.125" style="43" customWidth="1"/>
    <col min="12585" max="12586" width="2.625" style="43" customWidth="1"/>
    <col min="12587" max="12587" width="2.125" style="43" customWidth="1"/>
    <col min="12588" max="12589" width="2.625" style="43" customWidth="1"/>
    <col min="12590" max="12590" width="2.125" style="43" customWidth="1"/>
    <col min="12591" max="12592" width="2.625" style="43" customWidth="1"/>
    <col min="12593" max="12802" width="3.125" style="43"/>
    <col min="12803" max="12803" width="2.625" style="43" customWidth="1"/>
    <col min="12804" max="12805" width="2.75" style="43" customWidth="1"/>
    <col min="12806" max="12806" width="2.5" style="43" customWidth="1"/>
    <col min="12807" max="12809" width="1.25" style="43" customWidth="1"/>
    <col min="12810" max="12810" width="2.5" style="43" customWidth="1"/>
    <col min="12811" max="12814" width="1.25" style="43" customWidth="1"/>
    <col min="12815" max="12815" width="2.5" style="43" customWidth="1"/>
    <col min="12816" max="12816" width="1.25" style="43" customWidth="1"/>
    <col min="12817" max="12818" width="0.625" style="43" customWidth="1"/>
    <col min="12819" max="12819" width="1.25" style="43" customWidth="1"/>
    <col min="12820" max="12820" width="2.5" style="43" customWidth="1"/>
    <col min="12821" max="12824" width="1.25" style="43" customWidth="1"/>
    <col min="12825" max="12825" width="2.5" style="43" customWidth="1"/>
    <col min="12826" max="12828" width="1.25" style="43" customWidth="1"/>
    <col min="12829" max="12829" width="2.5" style="43" customWidth="1"/>
    <col min="12830" max="12830" width="1.875" style="43" customWidth="1"/>
    <col min="12831" max="12833" width="3.125" style="43" customWidth="1"/>
    <col min="12834" max="12834" width="2.125" style="43" customWidth="1"/>
    <col min="12835" max="12836" width="2.625" style="43" customWidth="1"/>
    <col min="12837" max="12837" width="2.125" style="43" customWidth="1"/>
    <col min="12838" max="12839" width="2.625" style="43" customWidth="1"/>
    <col min="12840" max="12840" width="2.125" style="43" customWidth="1"/>
    <col min="12841" max="12842" width="2.625" style="43" customWidth="1"/>
    <col min="12843" max="12843" width="2.125" style="43" customWidth="1"/>
    <col min="12844" max="12845" width="2.625" style="43" customWidth="1"/>
    <col min="12846" max="12846" width="2.125" style="43" customWidth="1"/>
    <col min="12847" max="12848" width="2.625" style="43" customWidth="1"/>
    <col min="12849" max="13058" width="3.125" style="43"/>
    <col min="13059" max="13059" width="2.625" style="43" customWidth="1"/>
    <col min="13060" max="13061" width="2.75" style="43" customWidth="1"/>
    <col min="13062" max="13062" width="2.5" style="43" customWidth="1"/>
    <col min="13063" max="13065" width="1.25" style="43" customWidth="1"/>
    <col min="13066" max="13066" width="2.5" style="43" customWidth="1"/>
    <col min="13067" max="13070" width="1.25" style="43" customWidth="1"/>
    <col min="13071" max="13071" width="2.5" style="43" customWidth="1"/>
    <col min="13072" max="13072" width="1.25" style="43" customWidth="1"/>
    <col min="13073" max="13074" width="0.625" style="43" customWidth="1"/>
    <col min="13075" max="13075" width="1.25" style="43" customWidth="1"/>
    <col min="13076" max="13076" width="2.5" style="43" customWidth="1"/>
    <col min="13077" max="13080" width="1.25" style="43" customWidth="1"/>
    <col min="13081" max="13081" width="2.5" style="43" customWidth="1"/>
    <col min="13082" max="13084" width="1.25" style="43" customWidth="1"/>
    <col min="13085" max="13085" width="2.5" style="43" customWidth="1"/>
    <col min="13086" max="13086" width="1.875" style="43" customWidth="1"/>
    <col min="13087" max="13089" width="3.125" style="43" customWidth="1"/>
    <col min="13090" max="13090" width="2.125" style="43" customWidth="1"/>
    <col min="13091" max="13092" width="2.625" style="43" customWidth="1"/>
    <col min="13093" max="13093" width="2.125" style="43" customWidth="1"/>
    <col min="13094" max="13095" width="2.625" style="43" customWidth="1"/>
    <col min="13096" max="13096" width="2.125" style="43" customWidth="1"/>
    <col min="13097" max="13098" width="2.625" style="43" customWidth="1"/>
    <col min="13099" max="13099" width="2.125" style="43" customWidth="1"/>
    <col min="13100" max="13101" width="2.625" style="43" customWidth="1"/>
    <col min="13102" max="13102" width="2.125" style="43" customWidth="1"/>
    <col min="13103" max="13104" width="2.625" style="43" customWidth="1"/>
    <col min="13105" max="13314" width="3.125" style="43"/>
    <col min="13315" max="13315" width="2.625" style="43" customWidth="1"/>
    <col min="13316" max="13317" width="2.75" style="43" customWidth="1"/>
    <col min="13318" max="13318" width="2.5" style="43" customWidth="1"/>
    <col min="13319" max="13321" width="1.25" style="43" customWidth="1"/>
    <col min="13322" max="13322" width="2.5" style="43" customWidth="1"/>
    <col min="13323" max="13326" width="1.25" style="43" customWidth="1"/>
    <col min="13327" max="13327" width="2.5" style="43" customWidth="1"/>
    <col min="13328" max="13328" width="1.25" style="43" customWidth="1"/>
    <col min="13329" max="13330" width="0.625" style="43" customWidth="1"/>
    <col min="13331" max="13331" width="1.25" style="43" customWidth="1"/>
    <col min="13332" max="13332" width="2.5" style="43" customWidth="1"/>
    <col min="13333" max="13336" width="1.25" style="43" customWidth="1"/>
    <col min="13337" max="13337" width="2.5" style="43" customWidth="1"/>
    <col min="13338" max="13340" width="1.25" style="43" customWidth="1"/>
    <col min="13341" max="13341" width="2.5" style="43" customWidth="1"/>
    <col min="13342" max="13342" width="1.875" style="43" customWidth="1"/>
    <col min="13343" max="13345" width="3.125" style="43" customWidth="1"/>
    <col min="13346" max="13346" width="2.125" style="43" customWidth="1"/>
    <col min="13347" max="13348" width="2.625" style="43" customWidth="1"/>
    <col min="13349" max="13349" width="2.125" style="43" customWidth="1"/>
    <col min="13350" max="13351" width="2.625" style="43" customWidth="1"/>
    <col min="13352" max="13352" width="2.125" style="43" customWidth="1"/>
    <col min="13353" max="13354" width="2.625" style="43" customWidth="1"/>
    <col min="13355" max="13355" width="2.125" style="43" customWidth="1"/>
    <col min="13356" max="13357" width="2.625" style="43" customWidth="1"/>
    <col min="13358" max="13358" width="2.125" style="43" customWidth="1"/>
    <col min="13359" max="13360" width="2.625" style="43" customWidth="1"/>
    <col min="13361" max="13570" width="3.125" style="43"/>
    <col min="13571" max="13571" width="2.625" style="43" customWidth="1"/>
    <col min="13572" max="13573" width="2.75" style="43" customWidth="1"/>
    <col min="13574" max="13574" width="2.5" style="43" customWidth="1"/>
    <col min="13575" max="13577" width="1.25" style="43" customWidth="1"/>
    <col min="13578" max="13578" width="2.5" style="43" customWidth="1"/>
    <col min="13579" max="13582" width="1.25" style="43" customWidth="1"/>
    <col min="13583" max="13583" width="2.5" style="43" customWidth="1"/>
    <col min="13584" max="13584" width="1.25" style="43" customWidth="1"/>
    <col min="13585" max="13586" width="0.625" style="43" customWidth="1"/>
    <col min="13587" max="13587" width="1.25" style="43" customWidth="1"/>
    <col min="13588" max="13588" width="2.5" style="43" customWidth="1"/>
    <col min="13589" max="13592" width="1.25" style="43" customWidth="1"/>
    <col min="13593" max="13593" width="2.5" style="43" customWidth="1"/>
    <col min="13594" max="13596" width="1.25" style="43" customWidth="1"/>
    <col min="13597" max="13597" width="2.5" style="43" customWidth="1"/>
    <col min="13598" max="13598" width="1.875" style="43" customWidth="1"/>
    <col min="13599" max="13601" width="3.125" style="43" customWidth="1"/>
    <col min="13602" max="13602" width="2.125" style="43" customWidth="1"/>
    <col min="13603" max="13604" width="2.625" style="43" customWidth="1"/>
    <col min="13605" max="13605" width="2.125" style="43" customWidth="1"/>
    <col min="13606" max="13607" width="2.625" style="43" customWidth="1"/>
    <col min="13608" max="13608" width="2.125" style="43" customWidth="1"/>
    <col min="13609" max="13610" width="2.625" style="43" customWidth="1"/>
    <col min="13611" max="13611" width="2.125" style="43" customWidth="1"/>
    <col min="13612" max="13613" width="2.625" style="43" customWidth="1"/>
    <col min="13614" max="13614" width="2.125" style="43" customWidth="1"/>
    <col min="13615" max="13616" width="2.625" style="43" customWidth="1"/>
    <col min="13617" max="13826" width="3.125" style="43"/>
    <col min="13827" max="13827" width="2.625" style="43" customWidth="1"/>
    <col min="13828" max="13829" width="2.75" style="43" customWidth="1"/>
    <col min="13830" max="13830" width="2.5" style="43" customWidth="1"/>
    <col min="13831" max="13833" width="1.25" style="43" customWidth="1"/>
    <col min="13834" max="13834" width="2.5" style="43" customWidth="1"/>
    <col min="13835" max="13838" width="1.25" style="43" customWidth="1"/>
    <col min="13839" max="13839" width="2.5" style="43" customWidth="1"/>
    <col min="13840" max="13840" width="1.25" style="43" customWidth="1"/>
    <col min="13841" max="13842" width="0.625" style="43" customWidth="1"/>
    <col min="13843" max="13843" width="1.25" style="43" customWidth="1"/>
    <col min="13844" max="13844" width="2.5" style="43" customWidth="1"/>
    <col min="13845" max="13848" width="1.25" style="43" customWidth="1"/>
    <col min="13849" max="13849" width="2.5" style="43" customWidth="1"/>
    <col min="13850" max="13852" width="1.25" style="43" customWidth="1"/>
    <col min="13853" max="13853" width="2.5" style="43" customWidth="1"/>
    <col min="13854" max="13854" width="1.875" style="43" customWidth="1"/>
    <col min="13855" max="13857" width="3.125" style="43" customWidth="1"/>
    <col min="13858" max="13858" width="2.125" style="43" customWidth="1"/>
    <col min="13859" max="13860" width="2.625" style="43" customWidth="1"/>
    <col min="13861" max="13861" width="2.125" style="43" customWidth="1"/>
    <col min="13862" max="13863" width="2.625" style="43" customWidth="1"/>
    <col min="13864" max="13864" width="2.125" style="43" customWidth="1"/>
    <col min="13865" max="13866" width="2.625" style="43" customWidth="1"/>
    <col min="13867" max="13867" width="2.125" style="43" customWidth="1"/>
    <col min="13868" max="13869" width="2.625" style="43" customWidth="1"/>
    <col min="13870" max="13870" width="2.125" style="43" customWidth="1"/>
    <col min="13871" max="13872" width="2.625" style="43" customWidth="1"/>
    <col min="13873" max="14082" width="3.125" style="43"/>
    <col min="14083" max="14083" width="2.625" style="43" customWidth="1"/>
    <col min="14084" max="14085" width="2.75" style="43" customWidth="1"/>
    <col min="14086" max="14086" width="2.5" style="43" customWidth="1"/>
    <col min="14087" max="14089" width="1.25" style="43" customWidth="1"/>
    <col min="14090" max="14090" width="2.5" style="43" customWidth="1"/>
    <col min="14091" max="14094" width="1.25" style="43" customWidth="1"/>
    <col min="14095" max="14095" width="2.5" style="43" customWidth="1"/>
    <col min="14096" max="14096" width="1.25" style="43" customWidth="1"/>
    <col min="14097" max="14098" width="0.625" style="43" customWidth="1"/>
    <col min="14099" max="14099" width="1.25" style="43" customWidth="1"/>
    <col min="14100" max="14100" width="2.5" style="43" customWidth="1"/>
    <col min="14101" max="14104" width="1.25" style="43" customWidth="1"/>
    <col min="14105" max="14105" width="2.5" style="43" customWidth="1"/>
    <col min="14106" max="14108" width="1.25" style="43" customWidth="1"/>
    <col min="14109" max="14109" width="2.5" style="43" customWidth="1"/>
    <col min="14110" max="14110" width="1.875" style="43" customWidth="1"/>
    <col min="14111" max="14113" width="3.125" style="43" customWidth="1"/>
    <col min="14114" max="14114" width="2.125" style="43" customWidth="1"/>
    <col min="14115" max="14116" width="2.625" style="43" customWidth="1"/>
    <col min="14117" max="14117" width="2.125" style="43" customWidth="1"/>
    <col min="14118" max="14119" width="2.625" style="43" customWidth="1"/>
    <col min="14120" max="14120" width="2.125" style="43" customWidth="1"/>
    <col min="14121" max="14122" width="2.625" style="43" customWidth="1"/>
    <col min="14123" max="14123" width="2.125" style="43" customWidth="1"/>
    <col min="14124" max="14125" width="2.625" style="43" customWidth="1"/>
    <col min="14126" max="14126" width="2.125" style="43" customWidth="1"/>
    <col min="14127" max="14128" width="2.625" style="43" customWidth="1"/>
    <col min="14129" max="14338" width="3.125" style="43"/>
    <col min="14339" max="14339" width="2.625" style="43" customWidth="1"/>
    <col min="14340" max="14341" width="2.75" style="43" customWidth="1"/>
    <col min="14342" max="14342" width="2.5" style="43" customWidth="1"/>
    <col min="14343" max="14345" width="1.25" style="43" customWidth="1"/>
    <col min="14346" max="14346" width="2.5" style="43" customWidth="1"/>
    <col min="14347" max="14350" width="1.25" style="43" customWidth="1"/>
    <col min="14351" max="14351" width="2.5" style="43" customWidth="1"/>
    <col min="14352" max="14352" width="1.25" style="43" customWidth="1"/>
    <col min="14353" max="14354" width="0.625" style="43" customWidth="1"/>
    <col min="14355" max="14355" width="1.25" style="43" customWidth="1"/>
    <col min="14356" max="14356" width="2.5" style="43" customWidth="1"/>
    <col min="14357" max="14360" width="1.25" style="43" customWidth="1"/>
    <col min="14361" max="14361" width="2.5" style="43" customWidth="1"/>
    <col min="14362" max="14364" width="1.25" style="43" customWidth="1"/>
    <col min="14365" max="14365" width="2.5" style="43" customWidth="1"/>
    <col min="14366" max="14366" width="1.875" style="43" customWidth="1"/>
    <col min="14367" max="14369" width="3.125" style="43" customWidth="1"/>
    <col min="14370" max="14370" width="2.125" style="43" customWidth="1"/>
    <col min="14371" max="14372" width="2.625" style="43" customWidth="1"/>
    <col min="14373" max="14373" width="2.125" style="43" customWidth="1"/>
    <col min="14374" max="14375" width="2.625" style="43" customWidth="1"/>
    <col min="14376" max="14376" width="2.125" style="43" customWidth="1"/>
    <col min="14377" max="14378" width="2.625" style="43" customWidth="1"/>
    <col min="14379" max="14379" width="2.125" style="43" customWidth="1"/>
    <col min="14380" max="14381" width="2.625" style="43" customWidth="1"/>
    <col min="14382" max="14382" width="2.125" style="43" customWidth="1"/>
    <col min="14383" max="14384" width="2.625" style="43" customWidth="1"/>
    <col min="14385" max="14594" width="3.125" style="43"/>
    <col min="14595" max="14595" width="2.625" style="43" customWidth="1"/>
    <col min="14596" max="14597" width="2.75" style="43" customWidth="1"/>
    <col min="14598" max="14598" width="2.5" style="43" customWidth="1"/>
    <col min="14599" max="14601" width="1.25" style="43" customWidth="1"/>
    <col min="14602" max="14602" width="2.5" style="43" customWidth="1"/>
    <col min="14603" max="14606" width="1.25" style="43" customWidth="1"/>
    <col min="14607" max="14607" width="2.5" style="43" customWidth="1"/>
    <col min="14608" max="14608" width="1.25" style="43" customWidth="1"/>
    <col min="14609" max="14610" width="0.625" style="43" customWidth="1"/>
    <col min="14611" max="14611" width="1.25" style="43" customWidth="1"/>
    <col min="14612" max="14612" width="2.5" style="43" customWidth="1"/>
    <col min="14613" max="14616" width="1.25" style="43" customWidth="1"/>
    <col min="14617" max="14617" width="2.5" style="43" customWidth="1"/>
    <col min="14618" max="14620" width="1.25" style="43" customWidth="1"/>
    <col min="14621" max="14621" width="2.5" style="43" customWidth="1"/>
    <col min="14622" max="14622" width="1.875" style="43" customWidth="1"/>
    <col min="14623" max="14625" width="3.125" style="43" customWidth="1"/>
    <col min="14626" max="14626" width="2.125" style="43" customWidth="1"/>
    <col min="14627" max="14628" width="2.625" style="43" customWidth="1"/>
    <col min="14629" max="14629" width="2.125" style="43" customWidth="1"/>
    <col min="14630" max="14631" width="2.625" style="43" customWidth="1"/>
    <col min="14632" max="14632" width="2.125" style="43" customWidth="1"/>
    <col min="14633" max="14634" width="2.625" style="43" customWidth="1"/>
    <col min="14635" max="14635" width="2.125" style="43" customWidth="1"/>
    <col min="14636" max="14637" width="2.625" style="43" customWidth="1"/>
    <col min="14638" max="14638" width="2.125" style="43" customWidth="1"/>
    <col min="14639" max="14640" width="2.625" style="43" customWidth="1"/>
    <col min="14641" max="14850" width="3.125" style="43"/>
    <col min="14851" max="14851" width="2.625" style="43" customWidth="1"/>
    <col min="14852" max="14853" width="2.75" style="43" customWidth="1"/>
    <col min="14854" max="14854" width="2.5" style="43" customWidth="1"/>
    <col min="14855" max="14857" width="1.25" style="43" customWidth="1"/>
    <col min="14858" max="14858" width="2.5" style="43" customWidth="1"/>
    <col min="14859" max="14862" width="1.25" style="43" customWidth="1"/>
    <col min="14863" max="14863" width="2.5" style="43" customWidth="1"/>
    <col min="14864" max="14864" width="1.25" style="43" customWidth="1"/>
    <col min="14865" max="14866" width="0.625" style="43" customWidth="1"/>
    <col min="14867" max="14867" width="1.25" style="43" customWidth="1"/>
    <col min="14868" max="14868" width="2.5" style="43" customWidth="1"/>
    <col min="14869" max="14872" width="1.25" style="43" customWidth="1"/>
    <col min="14873" max="14873" width="2.5" style="43" customWidth="1"/>
    <col min="14874" max="14876" width="1.25" style="43" customWidth="1"/>
    <col min="14877" max="14877" width="2.5" style="43" customWidth="1"/>
    <col min="14878" max="14878" width="1.875" style="43" customWidth="1"/>
    <col min="14879" max="14881" width="3.125" style="43" customWidth="1"/>
    <col min="14882" max="14882" width="2.125" style="43" customWidth="1"/>
    <col min="14883" max="14884" width="2.625" style="43" customWidth="1"/>
    <col min="14885" max="14885" width="2.125" style="43" customWidth="1"/>
    <col min="14886" max="14887" width="2.625" style="43" customWidth="1"/>
    <col min="14888" max="14888" width="2.125" style="43" customWidth="1"/>
    <col min="14889" max="14890" width="2.625" style="43" customWidth="1"/>
    <col min="14891" max="14891" width="2.125" style="43" customWidth="1"/>
    <col min="14892" max="14893" width="2.625" style="43" customWidth="1"/>
    <col min="14894" max="14894" width="2.125" style="43" customWidth="1"/>
    <col min="14895" max="14896" width="2.625" style="43" customWidth="1"/>
    <col min="14897" max="15106" width="3.125" style="43"/>
    <col min="15107" max="15107" width="2.625" style="43" customWidth="1"/>
    <col min="15108" max="15109" width="2.75" style="43" customWidth="1"/>
    <col min="15110" max="15110" width="2.5" style="43" customWidth="1"/>
    <col min="15111" max="15113" width="1.25" style="43" customWidth="1"/>
    <col min="15114" max="15114" width="2.5" style="43" customWidth="1"/>
    <col min="15115" max="15118" width="1.25" style="43" customWidth="1"/>
    <col min="15119" max="15119" width="2.5" style="43" customWidth="1"/>
    <col min="15120" max="15120" width="1.25" style="43" customWidth="1"/>
    <col min="15121" max="15122" width="0.625" style="43" customWidth="1"/>
    <col min="15123" max="15123" width="1.25" style="43" customWidth="1"/>
    <col min="15124" max="15124" width="2.5" style="43" customWidth="1"/>
    <col min="15125" max="15128" width="1.25" style="43" customWidth="1"/>
    <col min="15129" max="15129" width="2.5" style="43" customWidth="1"/>
    <col min="15130" max="15132" width="1.25" style="43" customWidth="1"/>
    <col min="15133" max="15133" width="2.5" style="43" customWidth="1"/>
    <col min="15134" max="15134" width="1.875" style="43" customWidth="1"/>
    <col min="15135" max="15137" width="3.125" style="43" customWidth="1"/>
    <col min="15138" max="15138" width="2.125" style="43" customWidth="1"/>
    <col min="15139" max="15140" width="2.625" style="43" customWidth="1"/>
    <col min="15141" max="15141" width="2.125" style="43" customWidth="1"/>
    <col min="15142" max="15143" width="2.625" style="43" customWidth="1"/>
    <col min="15144" max="15144" width="2.125" style="43" customWidth="1"/>
    <col min="15145" max="15146" width="2.625" style="43" customWidth="1"/>
    <col min="15147" max="15147" width="2.125" style="43" customWidth="1"/>
    <col min="15148" max="15149" width="2.625" style="43" customWidth="1"/>
    <col min="15150" max="15150" width="2.125" style="43" customWidth="1"/>
    <col min="15151" max="15152" width="2.625" style="43" customWidth="1"/>
    <col min="15153" max="15362" width="3.125" style="43"/>
    <col min="15363" max="15363" width="2.625" style="43" customWidth="1"/>
    <col min="15364" max="15365" width="2.75" style="43" customWidth="1"/>
    <col min="15366" max="15366" width="2.5" style="43" customWidth="1"/>
    <col min="15367" max="15369" width="1.25" style="43" customWidth="1"/>
    <col min="15370" max="15370" width="2.5" style="43" customWidth="1"/>
    <col min="15371" max="15374" width="1.25" style="43" customWidth="1"/>
    <col min="15375" max="15375" width="2.5" style="43" customWidth="1"/>
    <col min="15376" max="15376" width="1.25" style="43" customWidth="1"/>
    <col min="15377" max="15378" width="0.625" style="43" customWidth="1"/>
    <col min="15379" max="15379" width="1.25" style="43" customWidth="1"/>
    <col min="15380" max="15380" width="2.5" style="43" customWidth="1"/>
    <col min="15381" max="15384" width="1.25" style="43" customWidth="1"/>
    <col min="15385" max="15385" width="2.5" style="43" customWidth="1"/>
    <col min="15386" max="15388" width="1.25" style="43" customWidth="1"/>
    <col min="15389" max="15389" width="2.5" style="43" customWidth="1"/>
    <col min="15390" max="15390" width="1.875" style="43" customWidth="1"/>
    <col min="15391" max="15393" width="3.125" style="43" customWidth="1"/>
    <col min="15394" max="15394" width="2.125" style="43" customWidth="1"/>
    <col min="15395" max="15396" width="2.625" style="43" customWidth="1"/>
    <col min="15397" max="15397" width="2.125" style="43" customWidth="1"/>
    <col min="15398" max="15399" width="2.625" style="43" customWidth="1"/>
    <col min="15400" max="15400" width="2.125" style="43" customWidth="1"/>
    <col min="15401" max="15402" width="2.625" style="43" customWidth="1"/>
    <col min="15403" max="15403" width="2.125" style="43" customWidth="1"/>
    <col min="15404" max="15405" width="2.625" style="43" customWidth="1"/>
    <col min="15406" max="15406" width="2.125" style="43" customWidth="1"/>
    <col min="15407" max="15408" width="2.625" style="43" customWidth="1"/>
    <col min="15409" max="15618" width="3.125" style="43"/>
    <col min="15619" max="15619" width="2.625" style="43" customWidth="1"/>
    <col min="15620" max="15621" width="2.75" style="43" customWidth="1"/>
    <col min="15622" max="15622" width="2.5" style="43" customWidth="1"/>
    <col min="15623" max="15625" width="1.25" style="43" customWidth="1"/>
    <col min="15626" max="15626" width="2.5" style="43" customWidth="1"/>
    <col min="15627" max="15630" width="1.25" style="43" customWidth="1"/>
    <col min="15631" max="15631" width="2.5" style="43" customWidth="1"/>
    <col min="15632" max="15632" width="1.25" style="43" customWidth="1"/>
    <col min="15633" max="15634" width="0.625" style="43" customWidth="1"/>
    <col min="15635" max="15635" width="1.25" style="43" customWidth="1"/>
    <col min="15636" max="15636" width="2.5" style="43" customWidth="1"/>
    <col min="15637" max="15640" width="1.25" style="43" customWidth="1"/>
    <col min="15641" max="15641" width="2.5" style="43" customWidth="1"/>
    <col min="15642" max="15644" width="1.25" style="43" customWidth="1"/>
    <col min="15645" max="15645" width="2.5" style="43" customWidth="1"/>
    <col min="15646" max="15646" width="1.875" style="43" customWidth="1"/>
    <col min="15647" max="15649" width="3.125" style="43" customWidth="1"/>
    <col min="15650" max="15650" width="2.125" style="43" customWidth="1"/>
    <col min="15651" max="15652" width="2.625" style="43" customWidth="1"/>
    <col min="15653" max="15653" width="2.125" style="43" customWidth="1"/>
    <col min="15654" max="15655" width="2.625" style="43" customWidth="1"/>
    <col min="15656" max="15656" width="2.125" style="43" customWidth="1"/>
    <col min="15657" max="15658" width="2.625" style="43" customWidth="1"/>
    <col min="15659" max="15659" width="2.125" style="43" customWidth="1"/>
    <col min="15660" max="15661" width="2.625" style="43" customWidth="1"/>
    <col min="15662" max="15662" width="2.125" style="43" customWidth="1"/>
    <col min="15663" max="15664" width="2.625" style="43" customWidth="1"/>
    <col min="15665" max="15874" width="3.125" style="43"/>
    <col min="15875" max="15875" width="2.625" style="43" customWidth="1"/>
    <col min="15876" max="15877" width="2.75" style="43" customWidth="1"/>
    <col min="15878" max="15878" width="2.5" style="43" customWidth="1"/>
    <col min="15879" max="15881" width="1.25" style="43" customWidth="1"/>
    <col min="15882" max="15882" width="2.5" style="43" customWidth="1"/>
    <col min="15883" max="15886" width="1.25" style="43" customWidth="1"/>
    <col min="15887" max="15887" width="2.5" style="43" customWidth="1"/>
    <col min="15888" max="15888" width="1.25" style="43" customWidth="1"/>
    <col min="15889" max="15890" width="0.625" style="43" customWidth="1"/>
    <col min="15891" max="15891" width="1.25" style="43" customWidth="1"/>
    <col min="15892" max="15892" width="2.5" style="43" customWidth="1"/>
    <col min="15893" max="15896" width="1.25" style="43" customWidth="1"/>
    <col min="15897" max="15897" width="2.5" style="43" customWidth="1"/>
    <col min="15898" max="15900" width="1.25" style="43" customWidth="1"/>
    <col min="15901" max="15901" width="2.5" style="43" customWidth="1"/>
    <col min="15902" max="15902" width="1.875" style="43" customWidth="1"/>
    <col min="15903" max="15905" width="3.125" style="43" customWidth="1"/>
    <col min="15906" max="15906" width="2.125" style="43" customWidth="1"/>
    <col min="15907" max="15908" width="2.625" style="43" customWidth="1"/>
    <col min="15909" max="15909" width="2.125" style="43" customWidth="1"/>
    <col min="15910" max="15911" width="2.625" style="43" customWidth="1"/>
    <col min="15912" max="15912" width="2.125" style="43" customWidth="1"/>
    <col min="15913" max="15914" width="2.625" style="43" customWidth="1"/>
    <col min="15915" max="15915" width="2.125" style="43" customWidth="1"/>
    <col min="15916" max="15917" width="2.625" style="43" customWidth="1"/>
    <col min="15918" max="15918" width="2.125" style="43" customWidth="1"/>
    <col min="15919" max="15920" width="2.625" style="43" customWidth="1"/>
    <col min="15921" max="16130" width="3.125" style="43"/>
    <col min="16131" max="16131" width="2.625" style="43" customWidth="1"/>
    <col min="16132" max="16133" width="2.75" style="43" customWidth="1"/>
    <col min="16134" max="16134" width="2.5" style="43" customWidth="1"/>
    <col min="16135" max="16137" width="1.25" style="43" customWidth="1"/>
    <col min="16138" max="16138" width="2.5" style="43" customWidth="1"/>
    <col min="16139" max="16142" width="1.25" style="43" customWidth="1"/>
    <col min="16143" max="16143" width="2.5" style="43" customWidth="1"/>
    <col min="16144" max="16144" width="1.25" style="43" customWidth="1"/>
    <col min="16145" max="16146" width="0.625" style="43" customWidth="1"/>
    <col min="16147" max="16147" width="1.25" style="43" customWidth="1"/>
    <col min="16148" max="16148" width="2.5" style="43" customWidth="1"/>
    <col min="16149" max="16152" width="1.25" style="43" customWidth="1"/>
    <col min="16153" max="16153" width="2.5" style="43" customWidth="1"/>
    <col min="16154" max="16156" width="1.25" style="43" customWidth="1"/>
    <col min="16157" max="16157" width="2.5" style="43" customWidth="1"/>
    <col min="16158" max="16158" width="1.875" style="43" customWidth="1"/>
    <col min="16159" max="16161" width="3.125" style="43" customWidth="1"/>
    <col min="16162" max="16162" width="2.125" style="43" customWidth="1"/>
    <col min="16163" max="16164" width="2.625" style="43" customWidth="1"/>
    <col min="16165" max="16165" width="2.125" style="43" customWidth="1"/>
    <col min="16166" max="16167" width="2.625" style="43" customWidth="1"/>
    <col min="16168" max="16168" width="2.125" style="43" customWidth="1"/>
    <col min="16169" max="16170" width="2.625" style="43" customWidth="1"/>
    <col min="16171" max="16171" width="2.125" style="43" customWidth="1"/>
    <col min="16172" max="16173" width="2.625" style="43" customWidth="1"/>
    <col min="16174" max="16174" width="2.125" style="43" customWidth="1"/>
    <col min="16175" max="16176" width="2.625" style="43" customWidth="1"/>
    <col min="16177" max="16384" width="3.125" style="43"/>
  </cols>
  <sheetData>
    <row r="1" spans="1:49" ht="17.25">
      <c r="C1" s="275" t="s">
        <v>334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</row>
    <row r="2" spans="1:49" ht="3.75" customHeight="1" thickBot="1"/>
    <row r="3" spans="1:49" ht="19.5" customHeight="1">
      <c r="C3" s="276" t="s">
        <v>28</v>
      </c>
      <c r="D3" s="277"/>
      <c r="E3" s="278"/>
      <c r="F3" s="282" t="str">
        <f>IF(基本情報!B3="","",基本情報!B3)</f>
        <v/>
      </c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4"/>
      <c r="AE3" s="288" t="s">
        <v>29</v>
      </c>
      <c r="AF3" s="289"/>
      <c r="AG3" s="290"/>
      <c r="AH3" s="85"/>
      <c r="AI3" s="86"/>
      <c r="AJ3" s="297"/>
      <c r="AK3" s="297"/>
      <c r="AL3" s="297"/>
      <c r="AM3" s="297"/>
      <c r="AN3" s="297"/>
      <c r="AO3" s="297"/>
      <c r="AP3" s="86"/>
      <c r="AQ3" s="87"/>
      <c r="AR3" s="86" t="s">
        <v>34</v>
      </c>
      <c r="AS3" s="298"/>
      <c r="AT3" s="298"/>
      <c r="AU3" s="86" t="s">
        <v>30</v>
      </c>
      <c r="AV3" s="88" t="s">
        <v>31</v>
      </c>
      <c r="AW3" s="44"/>
    </row>
    <row r="4" spans="1:49" ht="7.5" customHeight="1">
      <c r="C4" s="279"/>
      <c r="D4" s="280"/>
      <c r="E4" s="281"/>
      <c r="F4" s="285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7"/>
      <c r="AE4" s="291"/>
      <c r="AF4" s="292"/>
      <c r="AG4" s="293"/>
      <c r="AH4" s="89"/>
      <c r="AI4" s="90"/>
      <c r="AJ4" s="90"/>
      <c r="AK4" s="90"/>
      <c r="AL4" s="90"/>
      <c r="AM4" s="90"/>
      <c r="AN4" s="91"/>
      <c r="AO4" s="90"/>
      <c r="AP4" s="90"/>
      <c r="AQ4" s="90"/>
      <c r="AR4" s="90"/>
      <c r="AS4" s="90"/>
      <c r="AT4" s="90"/>
      <c r="AU4" s="90"/>
      <c r="AV4" s="92"/>
    </row>
    <row r="5" spans="1:49" ht="12" customHeight="1">
      <c r="C5" s="299" t="s">
        <v>57</v>
      </c>
      <c r="D5" s="300"/>
      <c r="E5" s="301"/>
      <c r="F5" s="62"/>
      <c r="G5" s="63"/>
      <c r="H5" s="63"/>
      <c r="I5" s="63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261" t="s">
        <v>27</v>
      </c>
      <c r="W5" s="254"/>
      <c r="X5" s="254"/>
      <c r="Y5" s="254"/>
      <c r="Z5" s="254"/>
      <c r="AA5" s="254" t="s">
        <v>58</v>
      </c>
      <c r="AB5" s="254"/>
      <c r="AC5" s="307"/>
      <c r="AE5" s="291"/>
      <c r="AF5" s="292"/>
      <c r="AG5" s="293"/>
      <c r="AH5" s="89"/>
      <c r="AI5" s="90"/>
      <c r="AJ5" s="309"/>
      <c r="AK5" s="309"/>
      <c r="AL5" s="309"/>
      <c r="AM5" s="309"/>
      <c r="AN5" s="309"/>
      <c r="AO5" s="309"/>
      <c r="AP5" s="90"/>
      <c r="AQ5" s="91"/>
      <c r="AR5" s="271" t="s">
        <v>34</v>
      </c>
      <c r="AS5" s="311"/>
      <c r="AT5" s="311"/>
      <c r="AU5" s="271" t="s">
        <v>30</v>
      </c>
      <c r="AV5" s="273" t="s">
        <v>31</v>
      </c>
    </row>
    <row r="6" spans="1:49" ht="7.5" customHeight="1">
      <c r="C6" s="302"/>
      <c r="D6" s="303"/>
      <c r="E6" s="304"/>
      <c r="F6" s="64"/>
      <c r="G6" s="65"/>
      <c r="H6" s="65"/>
      <c r="I6" s="65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262"/>
      <c r="W6" s="259"/>
      <c r="X6" s="259"/>
      <c r="Y6" s="259"/>
      <c r="Z6" s="259"/>
      <c r="AA6" s="259"/>
      <c r="AB6" s="259"/>
      <c r="AC6" s="308"/>
      <c r="AE6" s="291"/>
      <c r="AF6" s="292"/>
      <c r="AG6" s="293"/>
      <c r="AH6" s="89"/>
      <c r="AI6" s="90"/>
      <c r="AJ6" s="309"/>
      <c r="AK6" s="309"/>
      <c r="AL6" s="309"/>
      <c r="AM6" s="309"/>
      <c r="AN6" s="309"/>
      <c r="AO6" s="309"/>
      <c r="AP6" s="90"/>
      <c r="AQ6" s="91"/>
      <c r="AR6" s="310"/>
      <c r="AS6" s="311"/>
      <c r="AT6" s="311"/>
      <c r="AU6" s="310"/>
      <c r="AV6" s="312"/>
    </row>
    <row r="7" spans="1:49" ht="7.5" customHeight="1">
      <c r="C7" s="313" t="s">
        <v>33</v>
      </c>
      <c r="D7" s="314"/>
      <c r="E7" s="315"/>
      <c r="F7" s="62"/>
      <c r="G7" s="63"/>
      <c r="H7" s="63"/>
      <c r="I7" s="63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261" t="s">
        <v>27</v>
      </c>
      <c r="W7" s="319"/>
      <c r="X7" s="319"/>
      <c r="Y7" s="319"/>
      <c r="Z7" s="319"/>
      <c r="AA7" s="254" t="s">
        <v>58</v>
      </c>
      <c r="AB7" s="254"/>
      <c r="AC7" s="307"/>
      <c r="AE7" s="291"/>
      <c r="AF7" s="292"/>
      <c r="AG7" s="293"/>
      <c r="AH7" s="89"/>
      <c r="AI7" s="90"/>
      <c r="AJ7" s="90"/>
      <c r="AK7" s="90"/>
      <c r="AL7" s="90"/>
      <c r="AM7" s="90"/>
      <c r="AN7" s="91"/>
      <c r="AO7" s="90"/>
      <c r="AP7" s="90"/>
      <c r="AQ7" s="90"/>
      <c r="AR7" s="90"/>
      <c r="AS7" s="90"/>
      <c r="AT7" s="90"/>
      <c r="AU7" s="90"/>
      <c r="AV7" s="92"/>
    </row>
    <row r="8" spans="1:49" ht="12" customHeight="1">
      <c r="C8" s="316"/>
      <c r="D8" s="317"/>
      <c r="E8" s="318"/>
      <c r="F8" s="64"/>
      <c r="G8" s="65"/>
      <c r="H8" s="65"/>
      <c r="I8" s="65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262"/>
      <c r="W8" s="320"/>
      <c r="X8" s="320"/>
      <c r="Y8" s="320"/>
      <c r="Z8" s="320"/>
      <c r="AA8" s="259"/>
      <c r="AB8" s="259"/>
      <c r="AC8" s="308"/>
      <c r="AE8" s="291"/>
      <c r="AF8" s="292"/>
      <c r="AG8" s="293"/>
      <c r="AH8" s="89"/>
      <c r="AI8" s="90"/>
      <c r="AJ8" s="309"/>
      <c r="AK8" s="309"/>
      <c r="AL8" s="309"/>
      <c r="AM8" s="309"/>
      <c r="AN8" s="309"/>
      <c r="AO8" s="309"/>
      <c r="AP8" s="90"/>
      <c r="AQ8" s="91"/>
      <c r="AR8" s="271" t="s">
        <v>34</v>
      </c>
      <c r="AS8" s="311"/>
      <c r="AT8" s="311"/>
      <c r="AU8" s="271" t="s">
        <v>30</v>
      </c>
      <c r="AV8" s="273" t="s">
        <v>31</v>
      </c>
    </row>
    <row r="9" spans="1:49" ht="7.5" customHeight="1">
      <c r="C9" s="253" t="s">
        <v>35</v>
      </c>
      <c r="D9" s="254"/>
      <c r="E9" s="255"/>
      <c r="F9" s="62"/>
      <c r="G9" s="63"/>
      <c r="H9" s="63"/>
      <c r="I9" s="63"/>
      <c r="J9" s="63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63"/>
      <c r="Z9" s="63"/>
      <c r="AA9" s="63"/>
      <c r="AB9" s="63"/>
      <c r="AC9" s="66"/>
      <c r="AE9" s="294"/>
      <c r="AF9" s="295"/>
      <c r="AG9" s="296"/>
      <c r="AH9" s="93"/>
      <c r="AI9" s="90"/>
      <c r="AJ9" s="321"/>
      <c r="AK9" s="321"/>
      <c r="AL9" s="321"/>
      <c r="AM9" s="321"/>
      <c r="AN9" s="321"/>
      <c r="AO9" s="321"/>
      <c r="AP9" s="94"/>
      <c r="AQ9" s="95"/>
      <c r="AR9" s="272"/>
      <c r="AS9" s="322"/>
      <c r="AT9" s="322"/>
      <c r="AU9" s="272"/>
      <c r="AV9" s="274"/>
    </row>
    <row r="10" spans="1:49" ht="12" customHeight="1">
      <c r="C10" s="256"/>
      <c r="D10" s="237"/>
      <c r="E10" s="257"/>
      <c r="F10" s="64"/>
      <c r="G10" s="65"/>
      <c r="H10" s="65"/>
      <c r="I10" s="65"/>
      <c r="J10" s="65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65"/>
      <c r="Z10" s="65"/>
      <c r="AA10" s="65"/>
      <c r="AB10" s="65"/>
      <c r="AC10" s="96"/>
      <c r="AE10" s="263" t="s">
        <v>36</v>
      </c>
      <c r="AF10" s="264"/>
      <c r="AG10" s="264"/>
      <c r="AH10" s="139" t="s">
        <v>235</v>
      </c>
      <c r="AI10" s="264"/>
      <c r="AJ10" s="264"/>
      <c r="AK10" s="139" t="s">
        <v>243</v>
      </c>
      <c r="AL10" s="264"/>
      <c r="AM10" s="264"/>
      <c r="AN10" s="139" t="s">
        <v>236</v>
      </c>
      <c r="AO10" s="264"/>
      <c r="AP10" s="264"/>
      <c r="AQ10" s="139" t="s">
        <v>243</v>
      </c>
      <c r="AR10" s="264"/>
      <c r="AS10" s="264"/>
      <c r="AT10" s="139" t="s">
        <v>243</v>
      </c>
      <c r="AU10" s="264"/>
      <c r="AV10" s="265"/>
    </row>
    <row r="11" spans="1:49" ht="19.5" customHeight="1">
      <c r="C11" s="258"/>
      <c r="D11" s="259"/>
      <c r="E11" s="260"/>
      <c r="F11" s="67"/>
      <c r="G11" s="97"/>
      <c r="H11" s="97"/>
      <c r="I11" s="97"/>
      <c r="J11" s="97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97"/>
      <c r="Z11" s="97"/>
      <c r="AA11" s="97"/>
      <c r="AB11" s="97"/>
      <c r="AC11" s="69"/>
      <c r="AE11" s="267" t="s">
        <v>37</v>
      </c>
      <c r="AF11" s="268"/>
      <c r="AG11" s="268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70"/>
    </row>
    <row r="12" spans="1:49" ht="19.5" customHeight="1" thickBot="1">
      <c r="C12" s="323" t="s">
        <v>38</v>
      </c>
      <c r="D12" s="324"/>
      <c r="E12" s="325"/>
      <c r="F12" s="98"/>
      <c r="G12" s="99"/>
      <c r="H12" s="99"/>
      <c r="I12" s="99"/>
      <c r="J12" s="99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99"/>
      <c r="Z12" s="99"/>
      <c r="AA12" s="99"/>
      <c r="AB12" s="99"/>
      <c r="AC12" s="100"/>
      <c r="AE12" s="238"/>
      <c r="AF12" s="239"/>
      <c r="AG12" s="239"/>
      <c r="AH12" s="239"/>
      <c r="AI12" s="239"/>
      <c r="AJ12" s="239"/>
      <c r="AK12" s="239"/>
      <c r="AL12" s="239"/>
      <c r="AM12" s="239"/>
      <c r="AN12" s="140"/>
      <c r="AO12" s="240"/>
      <c r="AP12" s="240"/>
      <c r="AQ12" s="240"/>
      <c r="AR12" s="240"/>
      <c r="AS12" s="240"/>
      <c r="AT12" s="240"/>
      <c r="AU12" s="240"/>
      <c r="AV12" s="101" t="s">
        <v>9</v>
      </c>
    </row>
    <row r="13" spans="1:49" ht="18.75" customHeight="1">
      <c r="C13" s="279" t="s">
        <v>10</v>
      </c>
      <c r="D13" s="280"/>
      <c r="E13" s="281"/>
      <c r="F13" s="333" t="s">
        <v>11</v>
      </c>
      <c r="G13" s="243"/>
      <c r="H13" s="243"/>
      <c r="I13" s="334"/>
      <c r="J13" s="64"/>
      <c r="K13" s="241" t="s">
        <v>39</v>
      </c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74"/>
      <c r="Z13" s="333" t="s">
        <v>13</v>
      </c>
      <c r="AA13" s="243"/>
      <c r="AB13" s="243"/>
      <c r="AC13" s="244"/>
      <c r="AE13" s="242" t="s">
        <v>14</v>
      </c>
      <c r="AF13" s="243"/>
      <c r="AG13" s="243"/>
      <c r="AH13" s="243"/>
      <c r="AI13" s="243"/>
      <c r="AJ13" s="244"/>
    </row>
    <row r="14" spans="1:49" ht="19.5" customHeight="1">
      <c r="A14" s="142"/>
      <c r="C14" s="326">
        <v>1</v>
      </c>
      <c r="D14" s="327"/>
      <c r="E14" s="327"/>
      <c r="F14" s="328" t="str">
        <f>IF(A14="","",VLOOKUP(A14,基本情報!$B$6:$F$205,2,FALSE))</f>
        <v/>
      </c>
      <c r="G14" s="245"/>
      <c r="H14" s="245"/>
      <c r="I14" s="329"/>
      <c r="J14" s="11"/>
      <c r="K14" s="245" t="str">
        <f>IF(A14="","",VLOOKUP(A14,基本情報!$B$6:$F$205,3,FALSE))</f>
        <v/>
      </c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13"/>
      <c r="Z14" s="330" t="str">
        <f>IF(A14="","",VLOOKUP(A14,基本情報!$B$6:$F$205,4,FALSE))</f>
        <v/>
      </c>
      <c r="AA14" s="331"/>
      <c r="AB14" s="331"/>
      <c r="AC14" s="332"/>
      <c r="AE14" s="246" t="str">
        <f>IF(A14="","",VLOOKUP(A14,基本情報!$B$6:$F$205,5,FALSE))</f>
        <v/>
      </c>
      <c r="AF14" s="247"/>
      <c r="AG14" s="247"/>
      <c r="AH14" s="247"/>
      <c r="AI14" s="247"/>
      <c r="AJ14" s="248"/>
    </row>
    <row r="15" spans="1:49" ht="19.5" customHeight="1">
      <c r="A15" s="142"/>
      <c r="C15" s="326">
        <v>2</v>
      </c>
      <c r="D15" s="327"/>
      <c r="E15" s="327"/>
      <c r="F15" s="328" t="str">
        <f>IF(A15="","",VLOOKUP(A15,基本情報!$B$6:$F$205,2,FALSE))</f>
        <v/>
      </c>
      <c r="G15" s="245"/>
      <c r="H15" s="245"/>
      <c r="I15" s="329"/>
      <c r="J15" s="11"/>
      <c r="K15" s="245" t="str">
        <f>IF(A15="","",VLOOKUP(A15,基本情報!$B$6:$F$205,3,FALSE))</f>
        <v/>
      </c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13"/>
      <c r="Z15" s="330" t="str">
        <f>IF(A15="","",VLOOKUP(A15,基本情報!$B$6:$F$205,4,FALSE))</f>
        <v/>
      </c>
      <c r="AA15" s="331"/>
      <c r="AB15" s="331"/>
      <c r="AC15" s="332"/>
      <c r="AE15" s="246" t="str">
        <f>IF(A15="","",VLOOKUP(A15,基本情報!$B$6:$F$205,5,FALSE))</f>
        <v/>
      </c>
      <c r="AF15" s="247"/>
      <c r="AG15" s="247"/>
      <c r="AH15" s="247"/>
      <c r="AI15" s="247"/>
      <c r="AJ15" s="248"/>
    </row>
    <row r="16" spans="1:49" ht="19.5" customHeight="1">
      <c r="A16" s="142"/>
      <c r="C16" s="326">
        <v>3</v>
      </c>
      <c r="D16" s="327"/>
      <c r="E16" s="327"/>
      <c r="F16" s="328" t="str">
        <f>IF(A16="","",VLOOKUP(A16,基本情報!$B$6:$F$205,2,FALSE))</f>
        <v/>
      </c>
      <c r="G16" s="245"/>
      <c r="H16" s="245"/>
      <c r="I16" s="329"/>
      <c r="J16" s="11"/>
      <c r="K16" s="245" t="str">
        <f>IF(A16="","",VLOOKUP(A16,基本情報!$B$6:$F$205,3,FALSE))</f>
        <v/>
      </c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13"/>
      <c r="Z16" s="330" t="str">
        <f>IF(A16="","",VLOOKUP(A16,基本情報!$B$6:$F$205,4,FALSE))</f>
        <v/>
      </c>
      <c r="AA16" s="331"/>
      <c r="AB16" s="331"/>
      <c r="AC16" s="332"/>
      <c r="AE16" s="246" t="str">
        <f>IF(A16="","",VLOOKUP(A16,基本情報!$B$6:$F$205,5,FALSE))</f>
        <v/>
      </c>
      <c r="AF16" s="247"/>
      <c r="AG16" s="247"/>
      <c r="AH16" s="247"/>
      <c r="AI16" s="247"/>
      <c r="AJ16" s="248"/>
    </row>
    <row r="17" spans="1:40" ht="19.5" customHeight="1">
      <c r="A17" s="142"/>
      <c r="C17" s="326">
        <v>4</v>
      </c>
      <c r="D17" s="327"/>
      <c r="E17" s="327"/>
      <c r="F17" s="328" t="str">
        <f>IF(A17="","",VLOOKUP(A17,基本情報!$B$6:$F$205,2,FALSE))</f>
        <v/>
      </c>
      <c r="G17" s="245"/>
      <c r="H17" s="245"/>
      <c r="I17" s="329"/>
      <c r="J17" s="11"/>
      <c r="K17" s="245" t="str">
        <f>IF(A17="","",VLOOKUP(A17,基本情報!$B$6:$F$205,3,FALSE))</f>
        <v/>
      </c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13"/>
      <c r="Z17" s="330" t="str">
        <f>IF(A17="","",VLOOKUP(A17,基本情報!$B$6:$F$205,4,FALSE))</f>
        <v/>
      </c>
      <c r="AA17" s="331"/>
      <c r="AB17" s="331"/>
      <c r="AC17" s="332"/>
      <c r="AE17" s="246" t="str">
        <f>IF(A17="","",VLOOKUP(A17,基本情報!$B$6:$F$205,5,FALSE))</f>
        <v/>
      </c>
      <c r="AF17" s="247"/>
      <c r="AG17" s="247"/>
      <c r="AH17" s="247"/>
      <c r="AI17" s="247"/>
      <c r="AJ17" s="248"/>
      <c r="AN17" s="43"/>
    </row>
    <row r="18" spans="1:40" ht="19.5" customHeight="1">
      <c r="A18" s="142"/>
      <c r="C18" s="326">
        <v>5</v>
      </c>
      <c r="D18" s="327"/>
      <c r="E18" s="327"/>
      <c r="F18" s="328" t="str">
        <f>IF(A18="","",VLOOKUP(A18,基本情報!$B$6:$F$205,2,FALSE))</f>
        <v/>
      </c>
      <c r="G18" s="245"/>
      <c r="H18" s="245"/>
      <c r="I18" s="329"/>
      <c r="J18" s="11"/>
      <c r="K18" s="245" t="str">
        <f>IF(A18="","",VLOOKUP(A18,基本情報!$B$6:$F$205,3,FALSE))</f>
        <v/>
      </c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13"/>
      <c r="Z18" s="330" t="str">
        <f>IF(A18="","",VLOOKUP(A18,基本情報!$B$6:$F$205,4,FALSE))</f>
        <v/>
      </c>
      <c r="AA18" s="331"/>
      <c r="AB18" s="331"/>
      <c r="AC18" s="332"/>
      <c r="AE18" s="246" t="str">
        <f>IF(A18="","",VLOOKUP(A18,基本情報!$B$6:$F$205,5,FALSE))</f>
        <v/>
      </c>
      <c r="AF18" s="247"/>
      <c r="AG18" s="247"/>
      <c r="AH18" s="247"/>
      <c r="AI18" s="247"/>
      <c r="AJ18" s="248"/>
      <c r="AN18" s="43"/>
    </row>
    <row r="19" spans="1:40" ht="19.5" customHeight="1">
      <c r="A19" s="142"/>
      <c r="C19" s="326">
        <v>6</v>
      </c>
      <c r="D19" s="327"/>
      <c r="E19" s="327"/>
      <c r="F19" s="328" t="str">
        <f>IF(A19="","",VLOOKUP(A19,基本情報!$B$6:$F$205,2,FALSE))</f>
        <v/>
      </c>
      <c r="G19" s="245"/>
      <c r="H19" s="245"/>
      <c r="I19" s="329"/>
      <c r="J19" s="11"/>
      <c r="K19" s="245" t="str">
        <f>IF(A19="","",VLOOKUP(A19,基本情報!$B$6:$F$205,3,FALSE))</f>
        <v/>
      </c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13"/>
      <c r="Z19" s="330" t="str">
        <f>IF(A19="","",VLOOKUP(A19,基本情報!$B$6:$F$205,4,FALSE))</f>
        <v/>
      </c>
      <c r="AA19" s="331"/>
      <c r="AB19" s="331"/>
      <c r="AC19" s="332"/>
      <c r="AE19" s="246" t="str">
        <f>IF(A19="","",VLOOKUP(A19,基本情報!$B$6:$F$205,5,FALSE))</f>
        <v/>
      </c>
      <c r="AF19" s="247"/>
      <c r="AG19" s="247"/>
      <c r="AH19" s="247"/>
      <c r="AI19" s="247"/>
      <c r="AJ19" s="248"/>
      <c r="AN19" s="43"/>
    </row>
    <row r="20" spans="1:40" ht="19.5" customHeight="1">
      <c r="A20" s="142"/>
      <c r="C20" s="326">
        <v>7</v>
      </c>
      <c r="D20" s="327"/>
      <c r="E20" s="327"/>
      <c r="F20" s="328" t="str">
        <f>IF(A20="","",VLOOKUP(A20,基本情報!$B$6:$F$205,2,FALSE))</f>
        <v/>
      </c>
      <c r="G20" s="245"/>
      <c r="H20" s="245"/>
      <c r="I20" s="329"/>
      <c r="J20" s="11"/>
      <c r="K20" s="245" t="str">
        <f>IF(A20="","",VLOOKUP(A20,基本情報!$B$6:$F$205,3,FALSE))</f>
        <v/>
      </c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13"/>
      <c r="Z20" s="330" t="str">
        <f>IF(A20="","",VLOOKUP(A20,基本情報!$B$6:$F$205,4,FALSE))</f>
        <v/>
      </c>
      <c r="AA20" s="331"/>
      <c r="AB20" s="331"/>
      <c r="AC20" s="332"/>
      <c r="AE20" s="246" t="str">
        <f>IF(A20="","",VLOOKUP(A20,基本情報!$B$6:$F$205,5,FALSE))</f>
        <v/>
      </c>
      <c r="AF20" s="247"/>
      <c r="AG20" s="247"/>
      <c r="AH20" s="247"/>
      <c r="AI20" s="247"/>
      <c r="AJ20" s="248"/>
      <c r="AN20" s="43"/>
    </row>
    <row r="21" spans="1:40" ht="19.5" customHeight="1">
      <c r="A21" s="142"/>
      <c r="C21" s="326">
        <v>8</v>
      </c>
      <c r="D21" s="327"/>
      <c r="E21" s="327"/>
      <c r="F21" s="328" t="str">
        <f>IF(A21="","",VLOOKUP(A21,基本情報!$B$6:$F$205,2,FALSE))</f>
        <v/>
      </c>
      <c r="G21" s="245"/>
      <c r="H21" s="245"/>
      <c r="I21" s="329"/>
      <c r="J21" s="11"/>
      <c r="K21" s="245" t="str">
        <f>IF(A21="","",VLOOKUP(A21,基本情報!$B$6:$F$205,3,FALSE))</f>
        <v/>
      </c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13"/>
      <c r="Z21" s="330" t="str">
        <f>IF(A21="","",VLOOKUP(A21,基本情報!$B$6:$F$205,4,FALSE))</f>
        <v/>
      </c>
      <c r="AA21" s="331"/>
      <c r="AB21" s="331"/>
      <c r="AC21" s="332"/>
      <c r="AE21" s="246" t="str">
        <f>IF(A21="","",VLOOKUP(A21,基本情報!$B$6:$F$205,5,FALSE))</f>
        <v/>
      </c>
      <c r="AF21" s="247"/>
      <c r="AG21" s="247"/>
      <c r="AH21" s="247"/>
      <c r="AI21" s="247"/>
      <c r="AJ21" s="248"/>
      <c r="AN21" s="43"/>
    </row>
    <row r="22" spans="1:40" ht="19.5" customHeight="1">
      <c r="A22" s="142"/>
      <c r="C22" s="326">
        <v>9</v>
      </c>
      <c r="D22" s="327"/>
      <c r="E22" s="327"/>
      <c r="F22" s="328" t="str">
        <f>IF(A22="","",VLOOKUP(A22,基本情報!$B$6:$F$205,2,FALSE))</f>
        <v/>
      </c>
      <c r="G22" s="245"/>
      <c r="H22" s="245"/>
      <c r="I22" s="329"/>
      <c r="J22" s="11"/>
      <c r="K22" s="245" t="str">
        <f>IF(A22="","",VLOOKUP(A22,基本情報!$B$6:$F$205,3,FALSE))</f>
        <v/>
      </c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13"/>
      <c r="Z22" s="330" t="str">
        <f>IF(A22="","",VLOOKUP(A22,基本情報!$B$6:$F$205,4,FALSE))</f>
        <v/>
      </c>
      <c r="AA22" s="331"/>
      <c r="AB22" s="331"/>
      <c r="AC22" s="332"/>
      <c r="AE22" s="246" t="str">
        <f>IF(A22="","",VLOOKUP(A22,基本情報!$B$6:$F$205,5,FALSE))</f>
        <v/>
      </c>
      <c r="AF22" s="247"/>
      <c r="AG22" s="247"/>
      <c r="AH22" s="247"/>
      <c r="AI22" s="247"/>
      <c r="AJ22" s="248"/>
      <c r="AN22" s="43"/>
    </row>
    <row r="23" spans="1:40" ht="19.5" customHeight="1">
      <c r="A23" s="142"/>
      <c r="C23" s="336">
        <v>10</v>
      </c>
      <c r="D23" s="327"/>
      <c r="E23" s="327"/>
      <c r="F23" s="328" t="str">
        <f>IF(A23="","",VLOOKUP(A23,基本情報!$B$6:$F$205,2,FALSE))</f>
        <v/>
      </c>
      <c r="G23" s="245"/>
      <c r="H23" s="245"/>
      <c r="I23" s="329"/>
      <c r="J23" s="11"/>
      <c r="K23" s="245" t="str">
        <f>IF(A23="","",VLOOKUP(A23,基本情報!$B$6:$F$205,3,FALSE))</f>
        <v/>
      </c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13"/>
      <c r="Z23" s="330" t="str">
        <f>IF(A23="","",VLOOKUP(A23,基本情報!$B$6:$F$205,4,FALSE))</f>
        <v/>
      </c>
      <c r="AA23" s="331"/>
      <c r="AB23" s="331"/>
      <c r="AC23" s="332"/>
      <c r="AE23" s="246" t="str">
        <f>IF(A23="","",VLOOKUP(A23,基本情報!$B$6:$F$205,5,FALSE))</f>
        <v/>
      </c>
      <c r="AF23" s="247"/>
      <c r="AG23" s="247"/>
      <c r="AH23" s="247"/>
      <c r="AI23" s="247"/>
      <c r="AJ23" s="248"/>
      <c r="AN23" s="43"/>
    </row>
    <row r="24" spans="1:40" ht="19.5" customHeight="1">
      <c r="A24" s="142"/>
      <c r="C24" s="336">
        <v>11</v>
      </c>
      <c r="D24" s="327"/>
      <c r="E24" s="327"/>
      <c r="F24" s="328" t="str">
        <f>IF(A24="","",VLOOKUP(A24,基本情報!$B$6:$F$205,2,FALSE))</f>
        <v/>
      </c>
      <c r="G24" s="245"/>
      <c r="H24" s="245"/>
      <c r="I24" s="329"/>
      <c r="J24" s="11"/>
      <c r="K24" s="245" t="str">
        <f>IF(A24="","",VLOOKUP(A24,基本情報!$B$6:$F$205,3,FALSE))</f>
        <v/>
      </c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13"/>
      <c r="Z24" s="330" t="str">
        <f>IF(A24="","",VLOOKUP(A24,基本情報!$B$6:$F$205,4,FALSE))</f>
        <v/>
      </c>
      <c r="AA24" s="331"/>
      <c r="AB24" s="331"/>
      <c r="AC24" s="332"/>
      <c r="AE24" s="246" t="str">
        <f>IF(A24="","",VLOOKUP(A24,基本情報!$B$6:$F$205,5,FALSE))</f>
        <v/>
      </c>
      <c r="AF24" s="247"/>
      <c r="AG24" s="247"/>
      <c r="AH24" s="247"/>
      <c r="AI24" s="247"/>
      <c r="AJ24" s="248"/>
      <c r="AN24" s="43"/>
    </row>
    <row r="25" spans="1:40" ht="19.5" customHeight="1">
      <c r="A25" s="142"/>
      <c r="C25" s="336">
        <v>12</v>
      </c>
      <c r="D25" s="327"/>
      <c r="E25" s="327"/>
      <c r="F25" s="328" t="str">
        <f>IF(A25="","",VLOOKUP(A25,基本情報!$B$6:$F$205,2,FALSE))</f>
        <v/>
      </c>
      <c r="G25" s="245"/>
      <c r="H25" s="245"/>
      <c r="I25" s="329"/>
      <c r="J25" s="11"/>
      <c r="K25" s="245" t="str">
        <f>IF(A25="","",VLOOKUP(A25,基本情報!$B$6:$F$205,3,FALSE))</f>
        <v/>
      </c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13"/>
      <c r="Z25" s="330" t="str">
        <f>IF(A25="","",VLOOKUP(A25,基本情報!$B$6:$F$205,4,FALSE))</f>
        <v/>
      </c>
      <c r="AA25" s="331"/>
      <c r="AB25" s="331"/>
      <c r="AC25" s="332"/>
      <c r="AE25" s="246" t="str">
        <f>IF(A25="","",VLOOKUP(A25,基本情報!$B$6:$F$205,5,FALSE))</f>
        <v/>
      </c>
      <c r="AF25" s="247"/>
      <c r="AG25" s="247"/>
      <c r="AH25" s="247"/>
      <c r="AI25" s="247"/>
      <c r="AJ25" s="248"/>
      <c r="AN25" s="43"/>
    </row>
    <row r="26" spans="1:40" ht="19.5" customHeight="1">
      <c r="A26" s="142"/>
      <c r="C26" s="336">
        <v>13</v>
      </c>
      <c r="D26" s="327"/>
      <c r="E26" s="327"/>
      <c r="F26" s="328" t="str">
        <f>IF(A26="","",VLOOKUP(A26,基本情報!$B$6:$F$205,2,FALSE))</f>
        <v/>
      </c>
      <c r="G26" s="245"/>
      <c r="H26" s="245"/>
      <c r="I26" s="329"/>
      <c r="J26" s="11"/>
      <c r="K26" s="245" t="str">
        <f>IF(A26="","",VLOOKUP(A26,基本情報!$B$6:$F$205,3,FALSE))</f>
        <v/>
      </c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13"/>
      <c r="Z26" s="330" t="str">
        <f>IF(A26="","",VLOOKUP(A26,基本情報!$B$6:$F$205,4,FALSE))</f>
        <v/>
      </c>
      <c r="AA26" s="331"/>
      <c r="AB26" s="331"/>
      <c r="AC26" s="332"/>
      <c r="AE26" s="246" t="str">
        <f>IF(A26="","",VLOOKUP(A26,基本情報!$B$6:$F$205,5,FALSE))</f>
        <v/>
      </c>
      <c r="AF26" s="247"/>
      <c r="AG26" s="247"/>
      <c r="AH26" s="247"/>
      <c r="AI26" s="247"/>
      <c r="AJ26" s="248"/>
      <c r="AN26" s="43"/>
    </row>
    <row r="27" spans="1:40" ht="19.5" customHeight="1">
      <c r="A27" s="142"/>
      <c r="C27" s="336">
        <v>14</v>
      </c>
      <c r="D27" s="327"/>
      <c r="E27" s="327"/>
      <c r="F27" s="328" t="str">
        <f>IF(A27="","",VLOOKUP(A27,基本情報!$B$6:$F$205,2,FALSE))</f>
        <v/>
      </c>
      <c r="G27" s="245"/>
      <c r="H27" s="245"/>
      <c r="I27" s="329"/>
      <c r="J27" s="11"/>
      <c r="K27" s="245" t="str">
        <f>IF(A27="","",VLOOKUP(A27,基本情報!$B$6:$F$205,3,FALSE))</f>
        <v/>
      </c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13"/>
      <c r="Z27" s="330" t="str">
        <f>IF(A27="","",VLOOKUP(A27,基本情報!$B$6:$F$205,4,FALSE))</f>
        <v/>
      </c>
      <c r="AA27" s="331"/>
      <c r="AB27" s="331"/>
      <c r="AC27" s="332"/>
      <c r="AE27" s="246" t="str">
        <f>IF(A27="","",VLOOKUP(A27,基本情報!$B$6:$F$205,5,FALSE))</f>
        <v/>
      </c>
      <c r="AF27" s="247"/>
      <c r="AG27" s="247"/>
      <c r="AH27" s="247"/>
      <c r="AI27" s="247"/>
      <c r="AJ27" s="248"/>
      <c r="AN27" s="43"/>
    </row>
    <row r="28" spans="1:40" ht="19.5" customHeight="1">
      <c r="A28" s="142"/>
      <c r="C28" s="336">
        <v>15</v>
      </c>
      <c r="D28" s="327"/>
      <c r="E28" s="327"/>
      <c r="F28" s="328" t="str">
        <f>IF(A28="","",VLOOKUP(A28,基本情報!$B$6:$F$205,2,FALSE))</f>
        <v/>
      </c>
      <c r="G28" s="245"/>
      <c r="H28" s="245"/>
      <c r="I28" s="329"/>
      <c r="J28" s="11"/>
      <c r="K28" s="245" t="str">
        <f>IF(A28="","",VLOOKUP(A28,基本情報!$B$6:$F$205,3,FALSE))</f>
        <v/>
      </c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13"/>
      <c r="Z28" s="330" t="str">
        <f>IF(A28="","",VLOOKUP(A28,基本情報!$B$6:$F$205,4,FALSE))</f>
        <v/>
      </c>
      <c r="AA28" s="331"/>
      <c r="AB28" s="331"/>
      <c r="AC28" s="332"/>
      <c r="AE28" s="246" t="str">
        <f>IF(A28="","",VLOOKUP(A28,基本情報!$B$6:$F$205,5,FALSE))</f>
        <v/>
      </c>
      <c r="AF28" s="247"/>
      <c r="AG28" s="247"/>
      <c r="AH28" s="247"/>
      <c r="AI28" s="247"/>
      <c r="AJ28" s="248"/>
      <c r="AN28" s="43"/>
    </row>
    <row r="29" spans="1:40" ht="19.5" customHeight="1">
      <c r="A29" s="142"/>
      <c r="C29" s="336">
        <v>16</v>
      </c>
      <c r="D29" s="327"/>
      <c r="E29" s="327"/>
      <c r="F29" s="328" t="str">
        <f>IF(A29="","",VLOOKUP(A29,基本情報!$B$6:$F$205,2,FALSE))</f>
        <v/>
      </c>
      <c r="G29" s="245"/>
      <c r="H29" s="245"/>
      <c r="I29" s="329"/>
      <c r="J29" s="11"/>
      <c r="K29" s="245" t="str">
        <f>IF(A29="","",VLOOKUP(A29,基本情報!$B$6:$F$205,3,FALSE))</f>
        <v/>
      </c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13"/>
      <c r="Z29" s="330" t="str">
        <f>IF(A29="","",VLOOKUP(A29,基本情報!$B$6:$F$205,4,FALSE))</f>
        <v/>
      </c>
      <c r="AA29" s="331"/>
      <c r="AB29" s="331"/>
      <c r="AC29" s="332"/>
      <c r="AE29" s="246" t="str">
        <f>IF(A29="","",VLOOKUP(A29,基本情報!$B$6:$F$205,5,FALSE))</f>
        <v/>
      </c>
      <c r="AF29" s="247"/>
      <c r="AG29" s="247"/>
      <c r="AH29" s="247"/>
      <c r="AI29" s="247"/>
      <c r="AJ29" s="248"/>
      <c r="AN29" s="43"/>
    </row>
    <row r="30" spans="1:40" ht="19.5" customHeight="1">
      <c r="A30" s="142"/>
      <c r="C30" s="336">
        <v>17</v>
      </c>
      <c r="D30" s="327"/>
      <c r="E30" s="327"/>
      <c r="F30" s="328" t="str">
        <f>IF(A30="","",VLOOKUP(A30,基本情報!$B$6:$F$205,2,FALSE))</f>
        <v/>
      </c>
      <c r="G30" s="245"/>
      <c r="H30" s="245"/>
      <c r="I30" s="329"/>
      <c r="J30" s="11"/>
      <c r="K30" s="245" t="str">
        <f>IF(A30="","",VLOOKUP(A30,基本情報!$B$6:$F$205,3,FALSE))</f>
        <v/>
      </c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13"/>
      <c r="Z30" s="330" t="str">
        <f>IF(A30="","",VLOOKUP(A30,基本情報!$B$6:$F$205,4,FALSE))</f>
        <v/>
      </c>
      <c r="AA30" s="331"/>
      <c r="AB30" s="331"/>
      <c r="AC30" s="332"/>
      <c r="AE30" s="246" t="str">
        <f>IF(A30="","",VLOOKUP(A30,基本情報!$B$6:$F$205,5,FALSE))</f>
        <v/>
      </c>
      <c r="AF30" s="247"/>
      <c r="AG30" s="247"/>
      <c r="AH30" s="247"/>
      <c r="AI30" s="247"/>
      <c r="AJ30" s="248"/>
      <c r="AN30" s="43"/>
    </row>
    <row r="31" spans="1:40" ht="19.5" customHeight="1">
      <c r="A31" s="142"/>
      <c r="C31" s="336">
        <v>18</v>
      </c>
      <c r="D31" s="327"/>
      <c r="E31" s="327"/>
      <c r="F31" s="328" t="str">
        <f>IF(A31="","",VLOOKUP(A31,基本情報!$B$6:$F$205,2,FALSE))</f>
        <v/>
      </c>
      <c r="G31" s="245"/>
      <c r="H31" s="245"/>
      <c r="I31" s="329"/>
      <c r="J31" s="11"/>
      <c r="K31" s="245" t="str">
        <f>IF(A31="","",VLOOKUP(A31,基本情報!$B$6:$F$205,3,FALSE))</f>
        <v/>
      </c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13"/>
      <c r="Z31" s="330" t="str">
        <f>IF(A31="","",VLOOKUP(A31,基本情報!$B$6:$F$205,4,FALSE))</f>
        <v/>
      </c>
      <c r="AA31" s="331"/>
      <c r="AB31" s="331"/>
      <c r="AC31" s="332"/>
      <c r="AE31" s="246" t="str">
        <f>IF(A31="","",VLOOKUP(A31,基本情報!$B$6:$F$205,5,FALSE))</f>
        <v/>
      </c>
      <c r="AF31" s="247"/>
      <c r="AG31" s="247"/>
      <c r="AH31" s="247"/>
      <c r="AI31" s="247"/>
      <c r="AJ31" s="248"/>
      <c r="AN31" s="43"/>
    </row>
    <row r="32" spans="1:40" ht="19.5" customHeight="1">
      <c r="A32" s="142"/>
      <c r="C32" s="336">
        <v>19</v>
      </c>
      <c r="D32" s="327"/>
      <c r="E32" s="327"/>
      <c r="F32" s="328" t="str">
        <f>IF(A32="","",VLOOKUP(A32,基本情報!$B$6:$F$205,2,FALSE))</f>
        <v/>
      </c>
      <c r="G32" s="245"/>
      <c r="H32" s="245"/>
      <c r="I32" s="329"/>
      <c r="J32" s="11"/>
      <c r="K32" s="245" t="str">
        <f>IF(A32="","",VLOOKUP(A32,基本情報!$B$6:$F$205,3,FALSE))</f>
        <v/>
      </c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13"/>
      <c r="Z32" s="330" t="str">
        <f>IF(A32="","",VLOOKUP(A32,基本情報!$B$6:$F$205,4,FALSE))</f>
        <v/>
      </c>
      <c r="AA32" s="331"/>
      <c r="AB32" s="331"/>
      <c r="AC32" s="332"/>
      <c r="AE32" s="246" t="str">
        <f>IF(A32="","",VLOOKUP(A32,基本情報!$B$6:$F$205,5,FALSE))</f>
        <v/>
      </c>
      <c r="AF32" s="247"/>
      <c r="AG32" s="247"/>
      <c r="AH32" s="247"/>
      <c r="AI32" s="247"/>
      <c r="AJ32" s="248"/>
      <c r="AN32" s="43"/>
    </row>
    <row r="33" spans="1:49" ht="19.5" customHeight="1">
      <c r="A33" s="142"/>
      <c r="C33" s="336">
        <v>20</v>
      </c>
      <c r="D33" s="327"/>
      <c r="E33" s="327"/>
      <c r="F33" s="328" t="str">
        <f>IF(A33="","",VLOOKUP(A33,基本情報!$B$6:$F$205,2,FALSE))</f>
        <v/>
      </c>
      <c r="G33" s="245"/>
      <c r="H33" s="245"/>
      <c r="I33" s="329"/>
      <c r="J33" s="11"/>
      <c r="K33" s="245" t="str">
        <f>IF(A33="","",VLOOKUP(A33,基本情報!$B$6:$F$205,3,FALSE))</f>
        <v/>
      </c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13"/>
      <c r="Z33" s="330" t="str">
        <f>IF(A33="","",VLOOKUP(A33,基本情報!$B$6:$F$205,4,FALSE))</f>
        <v/>
      </c>
      <c r="AA33" s="331"/>
      <c r="AB33" s="331"/>
      <c r="AC33" s="332"/>
      <c r="AE33" s="246" t="str">
        <f>IF(A33="","",VLOOKUP(A33,基本情報!$B$6:$F$205,5,FALSE))</f>
        <v/>
      </c>
      <c r="AF33" s="247"/>
      <c r="AG33" s="247"/>
      <c r="AH33" s="247"/>
      <c r="AI33" s="247"/>
      <c r="AJ33" s="248"/>
    </row>
    <row r="34" spans="1:49" ht="19.5" customHeight="1">
      <c r="A34" s="142"/>
      <c r="C34" s="336">
        <v>21</v>
      </c>
      <c r="D34" s="327"/>
      <c r="E34" s="327"/>
      <c r="F34" s="328" t="str">
        <f>IF(A34="","",VLOOKUP(A34,基本情報!$B$6:$F$205,2,FALSE))</f>
        <v/>
      </c>
      <c r="G34" s="245"/>
      <c r="H34" s="245"/>
      <c r="I34" s="329"/>
      <c r="J34" s="11"/>
      <c r="K34" s="245" t="str">
        <f>IF(A34="","",VLOOKUP(A34,基本情報!$B$6:$F$205,3,FALSE))</f>
        <v/>
      </c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13"/>
      <c r="Z34" s="330" t="str">
        <f>IF(A34="","",VLOOKUP(A34,基本情報!$B$6:$F$205,4,FALSE))</f>
        <v/>
      </c>
      <c r="AA34" s="331"/>
      <c r="AB34" s="331"/>
      <c r="AC34" s="332"/>
      <c r="AE34" s="246" t="str">
        <f>IF(A34="","",VLOOKUP(A34,基本情報!$B$6:$F$205,5,FALSE))</f>
        <v/>
      </c>
      <c r="AF34" s="247"/>
      <c r="AG34" s="247"/>
      <c r="AH34" s="247"/>
      <c r="AI34" s="247"/>
      <c r="AJ34" s="248"/>
    </row>
    <row r="35" spans="1:49" ht="19.5" customHeight="1">
      <c r="A35" s="54"/>
      <c r="C35" s="336">
        <v>22</v>
      </c>
      <c r="D35" s="327"/>
      <c r="E35" s="327"/>
      <c r="F35" s="328" t="str">
        <f>IF(A35="","",VLOOKUP(A35,基本情報!$B$6:$F$205,2,FALSE))</f>
        <v/>
      </c>
      <c r="G35" s="245"/>
      <c r="H35" s="245"/>
      <c r="I35" s="329"/>
      <c r="J35" s="11"/>
      <c r="K35" s="245" t="str">
        <f>IF(A35="","",VLOOKUP(A35,基本情報!$B$6:$F$205,3,FALSE))</f>
        <v/>
      </c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13"/>
      <c r="Z35" s="330" t="str">
        <f>IF(A35="","",VLOOKUP(A35,基本情報!$B$6:$F$205,4,FALSE))</f>
        <v/>
      </c>
      <c r="AA35" s="331"/>
      <c r="AB35" s="331"/>
      <c r="AC35" s="332"/>
      <c r="AE35" s="246" t="str">
        <f>IF(A35="","",VLOOKUP(A35,基本情報!$B$6:$F$205,5,FALSE))</f>
        <v/>
      </c>
      <c r="AF35" s="247"/>
      <c r="AG35" s="247"/>
      <c r="AH35" s="247"/>
      <c r="AI35" s="247"/>
      <c r="AJ35" s="248"/>
    </row>
    <row r="36" spans="1:49" ht="19.5" customHeight="1">
      <c r="A36" s="54"/>
      <c r="C36" s="336">
        <v>23</v>
      </c>
      <c r="D36" s="327"/>
      <c r="E36" s="327"/>
      <c r="F36" s="328" t="str">
        <f>IF(A36="","",VLOOKUP(A36,基本情報!$B$6:$F$205,2,FALSE))</f>
        <v/>
      </c>
      <c r="G36" s="245"/>
      <c r="H36" s="245"/>
      <c r="I36" s="329"/>
      <c r="J36" s="11"/>
      <c r="K36" s="245" t="str">
        <f>IF(A36="","",VLOOKUP(A36,基本情報!$B$6:$F$205,3,FALSE))</f>
        <v/>
      </c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13"/>
      <c r="Z36" s="330" t="str">
        <f>IF(A36="","",VLOOKUP(A36,基本情報!$B$6:$F$205,4,FALSE))</f>
        <v/>
      </c>
      <c r="AA36" s="331"/>
      <c r="AB36" s="331"/>
      <c r="AC36" s="332"/>
      <c r="AE36" s="246" t="str">
        <f>IF(A36="","",VLOOKUP(A36,基本情報!$B$6:$F$205,5,FALSE))</f>
        <v/>
      </c>
      <c r="AF36" s="247"/>
      <c r="AG36" s="247"/>
      <c r="AH36" s="247"/>
      <c r="AI36" s="247"/>
      <c r="AJ36" s="248"/>
    </row>
    <row r="37" spans="1:49" ht="19.5" customHeight="1">
      <c r="A37" s="54"/>
      <c r="C37" s="336">
        <v>24</v>
      </c>
      <c r="D37" s="327"/>
      <c r="E37" s="327"/>
      <c r="F37" s="328" t="str">
        <f>IF(A37="","",VLOOKUP(A37,基本情報!$B$6:$F$205,2,FALSE))</f>
        <v/>
      </c>
      <c r="G37" s="245"/>
      <c r="H37" s="245"/>
      <c r="I37" s="329"/>
      <c r="J37" s="11"/>
      <c r="K37" s="245" t="str">
        <f>IF(A37="","",VLOOKUP(A37,基本情報!$B$6:$F$205,3,FALSE))</f>
        <v/>
      </c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13"/>
      <c r="Z37" s="330" t="str">
        <f>IF(A37="","",VLOOKUP(A37,基本情報!$B$6:$F$205,4,FALSE))</f>
        <v/>
      </c>
      <c r="AA37" s="331"/>
      <c r="AB37" s="331"/>
      <c r="AC37" s="332"/>
      <c r="AE37" s="246" t="str">
        <f>IF(A37="","",VLOOKUP(A37,基本情報!$B$6:$F$205,5,FALSE))</f>
        <v/>
      </c>
      <c r="AF37" s="247"/>
      <c r="AG37" s="247"/>
      <c r="AH37" s="247"/>
      <c r="AI37" s="247"/>
      <c r="AJ37" s="248"/>
    </row>
    <row r="38" spans="1:49" ht="19.5" customHeight="1" thickBot="1">
      <c r="A38" s="54"/>
      <c r="C38" s="337">
        <v>25</v>
      </c>
      <c r="D38" s="338"/>
      <c r="E38" s="338"/>
      <c r="F38" s="339" t="str">
        <f>IF(A38="","",VLOOKUP(A38,基本情報!$B$6:$F$205,2,FALSE))</f>
        <v/>
      </c>
      <c r="G38" s="340"/>
      <c r="H38" s="340"/>
      <c r="I38" s="341"/>
      <c r="J38" s="20"/>
      <c r="K38" s="340" t="str">
        <f>IF(A38="","",VLOOKUP(A38,基本情報!$B$6:$F$205,3,FALSE))</f>
        <v/>
      </c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21"/>
      <c r="Z38" s="342" t="str">
        <f>IF(A38="","",VLOOKUP(A38,基本情報!$B$6:$F$205,4,FALSE))</f>
        <v/>
      </c>
      <c r="AA38" s="343"/>
      <c r="AB38" s="343"/>
      <c r="AC38" s="344"/>
      <c r="AE38" s="345" t="str">
        <f>IF(A38="","",VLOOKUP(A38,基本情報!$B$6:$F$205,5,FALSE))</f>
        <v/>
      </c>
      <c r="AF38" s="346"/>
      <c r="AG38" s="346"/>
      <c r="AH38" s="346"/>
      <c r="AI38" s="346"/>
      <c r="AJ38" s="347"/>
    </row>
    <row r="39" spans="1:49" ht="16.5" customHeight="1">
      <c r="C39" s="348" t="s">
        <v>49</v>
      </c>
      <c r="D39" s="351" t="s">
        <v>50</v>
      </c>
      <c r="E39" s="333"/>
      <c r="F39" s="243"/>
      <c r="G39" s="243"/>
      <c r="H39" s="243"/>
      <c r="I39" s="243"/>
      <c r="J39" s="243"/>
      <c r="K39" s="334"/>
      <c r="L39" s="250" t="s">
        <v>51</v>
      </c>
      <c r="M39" s="250"/>
      <c r="N39" s="250"/>
      <c r="O39" s="250"/>
      <c r="P39" s="250"/>
      <c r="Q39" s="250"/>
      <c r="R39" s="251"/>
      <c r="S39" s="249" t="s">
        <v>52</v>
      </c>
      <c r="T39" s="250"/>
      <c r="U39" s="250"/>
      <c r="V39" s="250"/>
      <c r="W39" s="250"/>
      <c r="X39" s="251"/>
      <c r="Y39" s="249" t="s">
        <v>53</v>
      </c>
      <c r="Z39" s="250"/>
      <c r="AA39" s="250"/>
      <c r="AB39" s="250"/>
      <c r="AC39" s="252"/>
    </row>
    <row r="40" spans="1:49" ht="18.75" customHeight="1">
      <c r="C40" s="349"/>
      <c r="D40" s="352"/>
      <c r="E40" s="360" t="s">
        <v>15</v>
      </c>
      <c r="F40" s="237"/>
      <c r="G40" s="237"/>
      <c r="H40" s="362" t="s">
        <v>16</v>
      </c>
      <c r="I40" s="362"/>
      <c r="J40" s="362"/>
      <c r="K40" s="362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63"/>
    </row>
    <row r="41" spans="1:49" ht="18.75" customHeight="1">
      <c r="C41" s="349"/>
      <c r="D41" s="352"/>
      <c r="E41" s="361"/>
      <c r="F41" s="259"/>
      <c r="G41" s="259"/>
      <c r="H41" s="357" t="s">
        <v>18</v>
      </c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63"/>
      <c r="AE41" s="237" t="s">
        <v>54</v>
      </c>
      <c r="AF41" s="237"/>
      <c r="AG41" s="237"/>
      <c r="AH41" s="237"/>
      <c r="AI41" s="237"/>
    </row>
    <row r="42" spans="1:49" ht="18.75" customHeight="1">
      <c r="C42" s="349"/>
      <c r="D42" s="352"/>
      <c r="E42" s="354" t="s">
        <v>17</v>
      </c>
      <c r="F42" s="254"/>
      <c r="G42" s="254"/>
      <c r="H42" s="357" t="s">
        <v>16</v>
      </c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63"/>
      <c r="AE42" s="237" t="s">
        <v>56</v>
      </c>
      <c r="AF42" s="237"/>
      <c r="AG42" s="237"/>
      <c r="AH42" s="237"/>
      <c r="AI42" s="237"/>
    </row>
    <row r="43" spans="1:49" ht="18.75" customHeight="1" thickBot="1">
      <c r="C43" s="350"/>
      <c r="D43" s="353"/>
      <c r="E43" s="355"/>
      <c r="F43" s="356"/>
      <c r="G43" s="356"/>
      <c r="H43" s="234" t="s">
        <v>18</v>
      </c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5"/>
    </row>
    <row r="44" spans="1:49" ht="3.75" customHeight="1"/>
    <row r="45" spans="1:49" ht="15" customHeight="1">
      <c r="C45" s="43" t="s">
        <v>19</v>
      </c>
    </row>
    <row r="46" spans="1:49" ht="3.75" customHeight="1"/>
    <row r="47" spans="1:49" ht="15" customHeight="1">
      <c r="E47" s="236">
        <f>VALUE(LEFT(C1,4))</f>
        <v>2026</v>
      </c>
      <c r="F47" s="236"/>
      <c r="G47" s="236"/>
      <c r="H47" s="237" t="s">
        <v>66</v>
      </c>
      <c r="I47" s="237"/>
      <c r="J47" s="237" t="s">
        <v>209</v>
      </c>
      <c r="K47" s="237"/>
      <c r="L47" s="237" t="s">
        <v>20</v>
      </c>
      <c r="M47" s="237"/>
      <c r="N47" s="237"/>
      <c r="O47" s="237"/>
      <c r="P47" s="237"/>
      <c r="Q47" s="237" t="s">
        <v>22</v>
      </c>
      <c r="R47" s="237"/>
      <c r="S47" s="237"/>
      <c r="T47" s="237"/>
    </row>
    <row r="48" spans="1:49" ht="15" customHeight="1">
      <c r="C48" s="358" t="str">
        <f>IF(基本情報!B3="","",基本情報!B3)</f>
        <v/>
      </c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D48" s="237" t="s">
        <v>176</v>
      </c>
      <c r="AE48" s="237"/>
      <c r="AF48" s="237"/>
      <c r="AH48" s="359" t="str">
        <f>IF(基本情報!D4="","",基本情報!D4)</f>
        <v/>
      </c>
      <c r="AI48" s="359"/>
      <c r="AJ48" s="359"/>
      <c r="AK48" s="359"/>
      <c r="AL48" s="359"/>
      <c r="AM48" s="359"/>
      <c r="AN48" s="359"/>
      <c r="AO48" s="43" t="s">
        <v>24</v>
      </c>
    </row>
  </sheetData>
  <mergeCells count="206">
    <mergeCell ref="C39:C43"/>
    <mergeCell ref="D39:D43"/>
    <mergeCell ref="E39:K39"/>
    <mergeCell ref="L39:R39"/>
    <mergeCell ref="AE41:AI41"/>
    <mergeCell ref="E42:G43"/>
    <mergeCell ref="H42:K42"/>
    <mergeCell ref="L42:R42"/>
    <mergeCell ref="C48:AB48"/>
    <mergeCell ref="AD48:AF48"/>
    <mergeCell ref="AH48:AN48"/>
    <mergeCell ref="E40:G41"/>
    <mergeCell ref="H40:K40"/>
    <mergeCell ref="L40:R40"/>
    <mergeCell ref="S40:X40"/>
    <mergeCell ref="Y40:AC40"/>
    <mergeCell ref="H41:K41"/>
    <mergeCell ref="L41:R41"/>
    <mergeCell ref="S41:X41"/>
    <mergeCell ref="Y41:AC41"/>
    <mergeCell ref="S42:X42"/>
    <mergeCell ref="Y42:AC42"/>
    <mergeCell ref="AE42:AI42"/>
    <mergeCell ref="H43:K43"/>
    <mergeCell ref="C38:E38"/>
    <mergeCell ref="F38:I38"/>
    <mergeCell ref="Z38:AC38"/>
    <mergeCell ref="C37:E37"/>
    <mergeCell ref="F37:I37"/>
    <mergeCell ref="Z37:AC37"/>
    <mergeCell ref="K37:X37"/>
    <mergeCell ref="AE37:AJ37"/>
    <mergeCell ref="K38:X38"/>
    <mergeCell ref="AE38:AJ38"/>
    <mergeCell ref="C36:E36"/>
    <mergeCell ref="F36:I36"/>
    <mergeCell ref="Z36:AC36"/>
    <mergeCell ref="C35:E35"/>
    <mergeCell ref="F35:I35"/>
    <mergeCell ref="Z35:AC35"/>
    <mergeCell ref="K35:X35"/>
    <mergeCell ref="AE35:AJ35"/>
    <mergeCell ref="K36:X36"/>
    <mergeCell ref="AE36:AJ36"/>
    <mergeCell ref="C34:E34"/>
    <mergeCell ref="F34:I34"/>
    <mergeCell ref="Z34:AC34"/>
    <mergeCell ref="C33:E33"/>
    <mergeCell ref="F33:I33"/>
    <mergeCell ref="Z33:AC33"/>
    <mergeCell ref="K33:X33"/>
    <mergeCell ref="AE33:AJ33"/>
    <mergeCell ref="K34:X34"/>
    <mergeCell ref="AE34:AJ34"/>
    <mergeCell ref="C32:E32"/>
    <mergeCell ref="F32:I32"/>
    <mergeCell ref="Z32:AC32"/>
    <mergeCell ref="C31:E31"/>
    <mergeCell ref="F31:I31"/>
    <mergeCell ref="Z31:AC31"/>
    <mergeCell ref="K31:X31"/>
    <mergeCell ref="AE31:AJ31"/>
    <mergeCell ref="K32:X32"/>
    <mergeCell ref="AE32:AJ32"/>
    <mergeCell ref="C30:E30"/>
    <mergeCell ref="F30:I30"/>
    <mergeCell ref="Z30:AC30"/>
    <mergeCell ref="C29:E29"/>
    <mergeCell ref="F29:I29"/>
    <mergeCell ref="Z29:AC29"/>
    <mergeCell ref="K29:X29"/>
    <mergeCell ref="AE29:AJ29"/>
    <mergeCell ref="K30:X30"/>
    <mergeCell ref="AE30:AJ30"/>
    <mergeCell ref="C28:E28"/>
    <mergeCell ref="F28:I28"/>
    <mergeCell ref="Z28:AC28"/>
    <mergeCell ref="C27:E27"/>
    <mergeCell ref="F27:I27"/>
    <mergeCell ref="Z27:AC27"/>
    <mergeCell ref="K27:X27"/>
    <mergeCell ref="AE27:AJ27"/>
    <mergeCell ref="K28:X28"/>
    <mergeCell ref="AE28:AJ28"/>
    <mergeCell ref="C26:E26"/>
    <mergeCell ref="F26:I26"/>
    <mergeCell ref="Z26:AC26"/>
    <mergeCell ref="C25:E25"/>
    <mergeCell ref="F25:I25"/>
    <mergeCell ref="Z25:AC25"/>
    <mergeCell ref="K25:X25"/>
    <mergeCell ref="AE25:AJ25"/>
    <mergeCell ref="K26:X26"/>
    <mergeCell ref="AE26:AJ26"/>
    <mergeCell ref="C24:E24"/>
    <mergeCell ref="F24:I24"/>
    <mergeCell ref="Z24:AC24"/>
    <mergeCell ref="C23:E23"/>
    <mergeCell ref="F23:I23"/>
    <mergeCell ref="Z23:AC23"/>
    <mergeCell ref="K23:X23"/>
    <mergeCell ref="AE23:AJ23"/>
    <mergeCell ref="K24:X24"/>
    <mergeCell ref="AE24:AJ24"/>
    <mergeCell ref="C22:E22"/>
    <mergeCell ref="F22:I22"/>
    <mergeCell ref="Z22:AC22"/>
    <mergeCell ref="C21:E21"/>
    <mergeCell ref="F21:I21"/>
    <mergeCell ref="Z21:AC21"/>
    <mergeCell ref="K21:X21"/>
    <mergeCell ref="AE21:AJ21"/>
    <mergeCell ref="K22:X22"/>
    <mergeCell ref="AE22:AJ22"/>
    <mergeCell ref="C20:E20"/>
    <mergeCell ref="F20:I20"/>
    <mergeCell ref="Z20:AC20"/>
    <mergeCell ref="C19:E19"/>
    <mergeCell ref="F19:I19"/>
    <mergeCell ref="Z19:AC19"/>
    <mergeCell ref="K19:X19"/>
    <mergeCell ref="AE19:AJ19"/>
    <mergeCell ref="K20:X20"/>
    <mergeCell ref="AE20:AJ20"/>
    <mergeCell ref="C18:E18"/>
    <mergeCell ref="F18:I18"/>
    <mergeCell ref="Z18:AC18"/>
    <mergeCell ref="C17:E17"/>
    <mergeCell ref="F17:I17"/>
    <mergeCell ref="Z17:AC17"/>
    <mergeCell ref="K17:X17"/>
    <mergeCell ref="AE17:AJ17"/>
    <mergeCell ref="K18:X18"/>
    <mergeCell ref="AE18:AJ18"/>
    <mergeCell ref="C12:E12"/>
    <mergeCell ref="C14:E14"/>
    <mergeCell ref="F14:I14"/>
    <mergeCell ref="Z14:AC14"/>
    <mergeCell ref="C13:E13"/>
    <mergeCell ref="F13:I13"/>
    <mergeCell ref="Z13:AC13"/>
    <mergeCell ref="C16:E16"/>
    <mergeCell ref="F16:I16"/>
    <mergeCell ref="Z16:AC16"/>
    <mergeCell ref="C15:E15"/>
    <mergeCell ref="F15:I15"/>
    <mergeCell ref="Z15:AC15"/>
    <mergeCell ref="K16:X16"/>
    <mergeCell ref="K12:X12"/>
    <mergeCell ref="C1:AV1"/>
    <mergeCell ref="C3:E4"/>
    <mergeCell ref="F3:AC4"/>
    <mergeCell ref="AE3:AG9"/>
    <mergeCell ref="AJ3:AO3"/>
    <mergeCell ref="AS3:AT3"/>
    <mergeCell ref="C5:E6"/>
    <mergeCell ref="J5:U6"/>
    <mergeCell ref="V5:V6"/>
    <mergeCell ref="W5:Z6"/>
    <mergeCell ref="AA5:AC6"/>
    <mergeCell ref="AJ5:AO6"/>
    <mergeCell ref="AR5:AR6"/>
    <mergeCell ref="AS5:AT6"/>
    <mergeCell ref="AU5:AU6"/>
    <mergeCell ref="AV5:AV6"/>
    <mergeCell ref="C7:E8"/>
    <mergeCell ref="J7:U8"/>
    <mergeCell ref="V7:V8"/>
    <mergeCell ref="W7:Z8"/>
    <mergeCell ref="AA7:AC8"/>
    <mergeCell ref="AJ8:AO9"/>
    <mergeCell ref="AR8:AR9"/>
    <mergeCell ref="AS8:AT9"/>
    <mergeCell ref="C9:E11"/>
    <mergeCell ref="K9:X10"/>
    <mergeCell ref="AE10:AG10"/>
    <mergeCell ref="AI10:AJ10"/>
    <mergeCell ref="AL10:AM10"/>
    <mergeCell ref="AO10:AP10"/>
    <mergeCell ref="AR10:AS10"/>
    <mergeCell ref="AU10:AV10"/>
    <mergeCell ref="K11:X11"/>
    <mergeCell ref="AE11:AG11"/>
    <mergeCell ref="AH11:AV11"/>
    <mergeCell ref="AU8:AU9"/>
    <mergeCell ref="AV8:AV9"/>
    <mergeCell ref="AE12:AM12"/>
    <mergeCell ref="AO12:AU12"/>
    <mergeCell ref="K13:X13"/>
    <mergeCell ref="AE13:AJ13"/>
    <mergeCell ref="K14:X14"/>
    <mergeCell ref="AE14:AJ14"/>
    <mergeCell ref="K15:X15"/>
    <mergeCell ref="AE15:AJ15"/>
    <mergeCell ref="S39:X39"/>
    <mergeCell ref="Y39:AC39"/>
    <mergeCell ref="AE16:AJ16"/>
    <mergeCell ref="L43:R43"/>
    <mergeCell ref="S43:X43"/>
    <mergeCell ref="Y43:AC43"/>
    <mergeCell ref="E47:G47"/>
    <mergeCell ref="H47:I47"/>
    <mergeCell ref="J47:K47"/>
    <mergeCell ref="L47:N47"/>
    <mergeCell ref="O47:P47"/>
    <mergeCell ref="Q47:T47"/>
  </mergeCells>
  <phoneticPr fontId="2"/>
  <dataValidations count="7">
    <dataValidation type="list" allowBlank="1" showInputMessage="1" showErrorMessage="1" sqref="AS3:AT3 AS5:AT6 AS8:AT9" xr:uid="{118418C8-665E-45E6-9594-FC116CBE7B89}">
      <formula1>"１,２,３,４"</formula1>
    </dataValidation>
    <dataValidation imeMode="halfAlpha" allowBlank="1" showInputMessage="1" showErrorMessage="1" sqref="WWM983054:WWM983078 KA14:KA38 TW14:TW38 ADS14:ADS38 ANO14:ANO38 AXK14:AXK38 BHG14:BHG38 BRC14:BRC38 CAY14:CAY38 CKU14:CKU38 CUQ14:CUQ38 DEM14:DEM38 DOI14:DOI38 DYE14:DYE38 EIA14:EIA38 ERW14:ERW38 FBS14:FBS38 FLO14:FLO38 FVK14:FVK38 GFG14:GFG38 GPC14:GPC38 GYY14:GYY38 HIU14:HIU38 HSQ14:HSQ38 ICM14:ICM38 IMI14:IMI38 IWE14:IWE38 JGA14:JGA38 JPW14:JPW38 JZS14:JZS38 KJO14:KJO38 KTK14:KTK38 LDG14:LDG38 LNC14:LNC38 LWY14:LWY38 MGU14:MGU38 MQQ14:MQQ38 NAM14:NAM38 NKI14:NKI38 NUE14:NUE38 OEA14:OEA38 ONW14:ONW38 OXS14:OXS38 PHO14:PHO38 PRK14:PRK38 QBG14:QBG38 QLC14:QLC38 QUY14:QUY38 REU14:REU38 ROQ14:ROQ38 RYM14:RYM38 SII14:SII38 SSE14:SSE38 TCA14:TCA38 TLW14:TLW38 TVS14:TVS38 UFO14:UFO38 UPK14:UPK38 UZG14:UZG38 VJC14:VJC38 VSY14:VSY38 WCU14:WCU38 WMQ14:WMQ38 WWM14:WWM38 AE65550:AE65574 KA65550:KA65574 TW65550:TW65574 ADS65550:ADS65574 ANO65550:ANO65574 AXK65550:AXK65574 BHG65550:BHG65574 BRC65550:BRC65574 CAY65550:CAY65574 CKU65550:CKU65574 CUQ65550:CUQ65574 DEM65550:DEM65574 DOI65550:DOI65574 DYE65550:DYE65574 EIA65550:EIA65574 ERW65550:ERW65574 FBS65550:FBS65574 FLO65550:FLO65574 FVK65550:FVK65574 GFG65550:GFG65574 GPC65550:GPC65574 GYY65550:GYY65574 HIU65550:HIU65574 HSQ65550:HSQ65574 ICM65550:ICM65574 IMI65550:IMI65574 IWE65550:IWE65574 JGA65550:JGA65574 JPW65550:JPW65574 JZS65550:JZS65574 KJO65550:KJO65574 KTK65550:KTK65574 LDG65550:LDG65574 LNC65550:LNC65574 LWY65550:LWY65574 MGU65550:MGU65574 MQQ65550:MQQ65574 NAM65550:NAM65574 NKI65550:NKI65574 NUE65550:NUE65574 OEA65550:OEA65574 ONW65550:ONW65574 OXS65550:OXS65574 PHO65550:PHO65574 PRK65550:PRK65574 QBG65550:QBG65574 QLC65550:QLC65574 QUY65550:QUY65574 REU65550:REU65574 ROQ65550:ROQ65574 RYM65550:RYM65574 SII65550:SII65574 SSE65550:SSE65574 TCA65550:TCA65574 TLW65550:TLW65574 TVS65550:TVS65574 UFO65550:UFO65574 UPK65550:UPK65574 UZG65550:UZG65574 VJC65550:VJC65574 VSY65550:VSY65574 WCU65550:WCU65574 WMQ65550:WMQ65574 WWM65550:WWM65574 AE131086:AE131110 KA131086:KA131110 TW131086:TW131110 ADS131086:ADS131110 ANO131086:ANO131110 AXK131086:AXK131110 BHG131086:BHG131110 BRC131086:BRC131110 CAY131086:CAY131110 CKU131086:CKU131110 CUQ131086:CUQ131110 DEM131086:DEM131110 DOI131086:DOI131110 DYE131086:DYE131110 EIA131086:EIA131110 ERW131086:ERW131110 FBS131086:FBS131110 FLO131086:FLO131110 FVK131086:FVK131110 GFG131086:GFG131110 GPC131086:GPC131110 GYY131086:GYY131110 HIU131086:HIU131110 HSQ131086:HSQ131110 ICM131086:ICM131110 IMI131086:IMI131110 IWE131086:IWE131110 JGA131086:JGA131110 JPW131086:JPW131110 JZS131086:JZS131110 KJO131086:KJO131110 KTK131086:KTK131110 LDG131086:LDG131110 LNC131086:LNC131110 LWY131086:LWY131110 MGU131086:MGU131110 MQQ131086:MQQ131110 NAM131086:NAM131110 NKI131086:NKI131110 NUE131086:NUE131110 OEA131086:OEA131110 ONW131086:ONW131110 OXS131086:OXS131110 PHO131086:PHO131110 PRK131086:PRK131110 QBG131086:QBG131110 QLC131086:QLC131110 QUY131086:QUY131110 REU131086:REU131110 ROQ131086:ROQ131110 RYM131086:RYM131110 SII131086:SII131110 SSE131086:SSE131110 TCA131086:TCA131110 TLW131086:TLW131110 TVS131086:TVS131110 UFO131086:UFO131110 UPK131086:UPK131110 UZG131086:UZG131110 VJC131086:VJC131110 VSY131086:VSY131110 WCU131086:WCU131110 WMQ131086:WMQ131110 WWM131086:WWM131110 AE196622:AE196646 KA196622:KA196646 TW196622:TW196646 ADS196622:ADS196646 ANO196622:ANO196646 AXK196622:AXK196646 BHG196622:BHG196646 BRC196622:BRC196646 CAY196622:CAY196646 CKU196622:CKU196646 CUQ196622:CUQ196646 DEM196622:DEM196646 DOI196622:DOI196646 DYE196622:DYE196646 EIA196622:EIA196646 ERW196622:ERW196646 FBS196622:FBS196646 FLO196622:FLO196646 FVK196622:FVK196646 GFG196622:GFG196646 GPC196622:GPC196646 GYY196622:GYY196646 HIU196622:HIU196646 HSQ196622:HSQ196646 ICM196622:ICM196646 IMI196622:IMI196646 IWE196622:IWE196646 JGA196622:JGA196646 JPW196622:JPW196646 JZS196622:JZS196646 KJO196622:KJO196646 KTK196622:KTK196646 LDG196622:LDG196646 LNC196622:LNC196646 LWY196622:LWY196646 MGU196622:MGU196646 MQQ196622:MQQ196646 NAM196622:NAM196646 NKI196622:NKI196646 NUE196622:NUE196646 OEA196622:OEA196646 ONW196622:ONW196646 OXS196622:OXS196646 PHO196622:PHO196646 PRK196622:PRK196646 QBG196622:QBG196646 QLC196622:QLC196646 QUY196622:QUY196646 REU196622:REU196646 ROQ196622:ROQ196646 RYM196622:RYM196646 SII196622:SII196646 SSE196622:SSE196646 TCA196622:TCA196646 TLW196622:TLW196646 TVS196622:TVS196646 UFO196622:UFO196646 UPK196622:UPK196646 UZG196622:UZG196646 VJC196622:VJC196646 VSY196622:VSY196646 WCU196622:WCU196646 WMQ196622:WMQ196646 WWM196622:WWM196646 AE262158:AE262182 KA262158:KA262182 TW262158:TW262182 ADS262158:ADS262182 ANO262158:ANO262182 AXK262158:AXK262182 BHG262158:BHG262182 BRC262158:BRC262182 CAY262158:CAY262182 CKU262158:CKU262182 CUQ262158:CUQ262182 DEM262158:DEM262182 DOI262158:DOI262182 DYE262158:DYE262182 EIA262158:EIA262182 ERW262158:ERW262182 FBS262158:FBS262182 FLO262158:FLO262182 FVK262158:FVK262182 GFG262158:GFG262182 GPC262158:GPC262182 GYY262158:GYY262182 HIU262158:HIU262182 HSQ262158:HSQ262182 ICM262158:ICM262182 IMI262158:IMI262182 IWE262158:IWE262182 JGA262158:JGA262182 JPW262158:JPW262182 JZS262158:JZS262182 KJO262158:KJO262182 KTK262158:KTK262182 LDG262158:LDG262182 LNC262158:LNC262182 LWY262158:LWY262182 MGU262158:MGU262182 MQQ262158:MQQ262182 NAM262158:NAM262182 NKI262158:NKI262182 NUE262158:NUE262182 OEA262158:OEA262182 ONW262158:ONW262182 OXS262158:OXS262182 PHO262158:PHO262182 PRK262158:PRK262182 QBG262158:QBG262182 QLC262158:QLC262182 QUY262158:QUY262182 REU262158:REU262182 ROQ262158:ROQ262182 RYM262158:RYM262182 SII262158:SII262182 SSE262158:SSE262182 TCA262158:TCA262182 TLW262158:TLW262182 TVS262158:TVS262182 UFO262158:UFO262182 UPK262158:UPK262182 UZG262158:UZG262182 VJC262158:VJC262182 VSY262158:VSY262182 WCU262158:WCU262182 WMQ262158:WMQ262182 WWM262158:WWM262182 AE327694:AE327718 KA327694:KA327718 TW327694:TW327718 ADS327694:ADS327718 ANO327694:ANO327718 AXK327694:AXK327718 BHG327694:BHG327718 BRC327694:BRC327718 CAY327694:CAY327718 CKU327694:CKU327718 CUQ327694:CUQ327718 DEM327694:DEM327718 DOI327694:DOI327718 DYE327694:DYE327718 EIA327694:EIA327718 ERW327694:ERW327718 FBS327694:FBS327718 FLO327694:FLO327718 FVK327694:FVK327718 GFG327694:GFG327718 GPC327694:GPC327718 GYY327694:GYY327718 HIU327694:HIU327718 HSQ327694:HSQ327718 ICM327694:ICM327718 IMI327694:IMI327718 IWE327694:IWE327718 JGA327694:JGA327718 JPW327694:JPW327718 JZS327694:JZS327718 KJO327694:KJO327718 KTK327694:KTK327718 LDG327694:LDG327718 LNC327694:LNC327718 LWY327694:LWY327718 MGU327694:MGU327718 MQQ327694:MQQ327718 NAM327694:NAM327718 NKI327694:NKI327718 NUE327694:NUE327718 OEA327694:OEA327718 ONW327694:ONW327718 OXS327694:OXS327718 PHO327694:PHO327718 PRK327694:PRK327718 QBG327694:QBG327718 QLC327694:QLC327718 QUY327694:QUY327718 REU327694:REU327718 ROQ327694:ROQ327718 RYM327694:RYM327718 SII327694:SII327718 SSE327694:SSE327718 TCA327694:TCA327718 TLW327694:TLW327718 TVS327694:TVS327718 UFO327694:UFO327718 UPK327694:UPK327718 UZG327694:UZG327718 VJC327694:VJC327718 VSY327694:VSY327718 WCU327694:WCU327718 WMQ327694:WMQ327718 WWM327694:WWM327718 AE393230:AE393254 KA393230:KA393254 TW393230:TW393254 ADS393230:ADS393254 ANO393230:ANO393254 AXK393230:AXK393254 BHG393230:BHG393254 BRC393230:BRC393254 CAY393230:CAY393254 CKU393230:CKU393254 CUQ393230:CUQ393254 DEM393230:DEM393254 DOI393230:DOI393254 DYE393230:DYE393254 EIA393230:EIA393254 ERW393230:ERW393254 FBS393230:FBS393254 FLO393230:FLO393254 FVK393230:FVK393254 GFG393230:GFG393254 GPC393230:GPC393254 GYY393230:GYY393254 HIU393230:HIU393254 HSQ393230:HSQ393254 ICM393230:ICM393254 IMI393230:IMI393254 IWE393230:IWE393254 JGA393230:JGA393254 JPW393230:JPW393254 JZS393230:JZS393254 KJO393230:KJO393254 KTK393230:KTK393254 LDG393230:LDG393254 LNC393230:LNC393254 LWY393230:LWY393254 MGU393230:MGU393254 MQQ393230:MQQ393254 NAM393230:NAM393254 NKI393230:NKI393254 NUE393230:NUE393254 OEA393230:OEA393254 ONW393230:ONW393254 OXS393230:OXS393254 PHO393230:PHO393254 PRK393230:PRK393254 QBG393230:QBG393254 QLC393230:QLC393254 QUY393230:QUY393254 REU393230:REU393254 ROQ393230:ROQ393254 RYM393230:RYM393254 SII393230:SII393254 SSE393230:SSE393254 TCA393230:TCA393254 TLW393230:TLW393254 TVS393230:TVS393254 UFO393230:UFO393254 UPK393230:UPK393254 UZG393230:UZG393254 VJC393230:VJC393254 VSY393230:VSY393254 WCU393230:WCU393254 WMQ393230:WMQ393254 WWM393230:WWM393254 AE458766:AE458790 KA458766:KA458790 TW458766:TW458790 ADS458766:ADS458790 ANO458766:ANO458790 AXK458766:AXK458790 BHG458766:BHG458790 BRC458766:BRC458790 CAY458766:CAY458790 CKU458766:CKU458790 CUQ458766:CUQ458790 DEM458766:DEM458790 DOI458766:DOI458790 DYE458766:DYE458790 EIA458766:EIA458790 ERW458766:ERW458790 FBS458766:FBS458790 FLO458766:FLO458790 FVK458766:FVK458790 GFG458766:GFG458790 GPC458766:GPC458790 GYY458766:GYY458790 HIU458766:HIU458790 HSQ458766:HSQ458790 ICM458766:ICM458790 IMI458766:IMI458790 IWE458766:IWE458790 JGA458766:JGA458790 JPW458766:JPW458790 JZS458766:JZS458790 KJO458766:KJO458790 KTK458766:KTK458790 LDG458766:LDG458790 LNC458766:LNC458790 LWY458766:LWY458790 MGU458766:MGU458790 MQQ458766:MQQ458790 NAM458766:NAM458790 NKI458766:NKI458790 NUE458766:NUE458790 OEA458766:OEA458790 ONW458766:ONW458790 OXS458766:OXS458790 PHO458766:PHO458790 PRK458766:PRK458790 QBG458766:QBG458790 QLC458766:QLC458790 QUY458766:QUY458790 REU458766:REU458790 ROQ458766:ROQ458790 RYM458766:RYM458790 SII458766:SII458790 SSE458766:SSE458790 TCA458766:TCA458790 TLW458766:TLW458790 TVS458766:TVS458790 UFO458766:UFO458790 UPK458766:UPK458790 UZG458766:UZG458790 VJC458766:VJC458790 VSY458766:VSY458790 WCU458766:WCU458790 WMQ458766:WMQ458790 WWM458766:WWM458790 AE524302:AE524326 KA524302:KA524326 TW524302:TW524326 ADS524302:ADS524326 ANO524302:ANO524326 AXK524302:AXK524326 BHG524302:BHG524326 BRC524302:BRC524326 CAY524302:CAY524326 CKU524302:CKU524326 CUQ524302:CUQ524326 DEM524302:DEM524326 DOI524302:DOI524326 DYE524302:DYE524326 EIA524302:EIA524326 ERW524302:ERW524326 FBS524302:FBS524326 FLO524302:FLO524326 FVK524302:FVK524326 GFG524302:GFG524326 GPC524302:GPC524326 GYY524302:GYY524326 HIU524302:HIU524326 HSQ524302:HSQ524326 ICM524302:ICM524326 IMI524302:IMI524326 IWE524302:IWE524326 JGA524302:JGA524326 JPW524302:JPW524326 JZS524302:JZS524326 KJO524302:KJO524326 KTK524302:KTK524326 LDG524302:LDG524326 LNC524302:LNC524326 LWY524302:LWY524326 MGU524302:MGU524326 MQQ524302:MQQ524326 NAM524302:NAM524326 NKI524302:NKI524326 NUE524302:NUE524326 OEA524302:OEA524326 ONW524302:ONW524326 OXS524302:OXS524326 PHO524302:PHO524326 PRK524302:PRK524326 QBG524302:QBG524326 QLC524302:QLC524326 QUY524302:QUY524326 REU524302:REU524326 ROQ524302:ROQ524326 RYM524302:RYM524326 SII524302:SII524326 SSE524302:SSE524326 TCA524302:TCA524326 TLW524302:TLW524326 TVS524302:TVS524326 UFO524302:UFO524326 UPK524302:UPK524326 UZG524302:UZG524326 VJC524302:VJC524326 VSY524302:VSY524326 WCU524302:WCU524326 WMQ524302:WMQ524326 WWM524302:WWM524326 AE589838:AE589862 KA589838:KA589862 TW589838:TW589862 ADS589838:ADS589862 ANO589838:ANO589862 AXK589838:AXK589862 BHG589838:BHG589862 BRC589838:BRC589862 CAY589838:CAY589862 CKU589838:CKU589862 CUQ589838:CUQ589862 DEM589838:DEM589862 DOI589838:DOI589862 DYE589838:DYE589862 EIA589838:EIA589862 ERW589838:ERW589862 FBS589838:FBS589862 FLO589838:FLO589862 FVK589838:FVK589862 GFG589838:GFG589862 GPC589838:GPC589862 GYY589838:GYY589862 HIU589838:HIU589862 HSQ589838:HSQ589862 ICM589838:ICM589862 IMI589838:IMI589862 IWE589838:IWE589862 JGA589838:JGA589862 JPW589838:JPW589862 JZS589838:JZS589862 KJO589838:KJO589862 KTK589838:KTK589862 LDG589838:LDG589862 LNC589838:LNC589862 LWY589838:LWY589862 MGU589838:MGU589862 MQQ589838:MQQ589862 NAM589838:NAM589862 NKI589838:NKI589862 NUE589838:NUE589862 OEA589838:OEA589862 ONW589838:ONW589862 OXS589838:OXS589862 PHO589838:PHO589862 PRK589838:PRK589862 QBG589838:QBG589862 QLC589838:QLC589862 QUY589838:QUY589862 REU589838:REU589862 ROQ589838:ROQ589862 RYM589838:RYM589862 SII589838:SII589862 SSE589838:SSE589862 TCA589838:TCA589862 TLW589838:TLW589862 TVS589838:TVS589862 UFO589838:UFO589862 UPK589838:UPK589862 UZG589838:UZG589862 VJC589838:VJC589862 VSY589838:VSY589862 WCU589838:WCU589862 WMQ589838:WMQ589862 WWM589838:WWM589862 AE655374:AE655398 KA655374:KA655398 TW655374:TW655398 ADS655374:ADS655398 ANO655374:ANO655398 AXK655374:AXK655398 BHG655374:BHG655398 BRC655374:BRC655398 CAY655374:CAY655398 CKU655374:CKU655398 CUQ655374:CUQ655398 DEM655374:DEM655398 DOI655374:DOI655398 DYE655374:DYE655398 EIA655374:EIA655398 ERW655374:ERW655398 FBS655374:FBS655398 FLO655374:FLO655398 FVK655374:FVK655398 GFG655374:GFG655398 GPC655374:GPC655398 GYY655374:GYY655398 HIU655374:HIU655398 HSQ655374:HSQ655398 ICM655374:ICM655398 IMI655374:IMI655398 IWE655374:IWE655398 JGA655374:JGA655398 JPW655374:JPW655398 JZS655374:JZS655398 KJO655374:KJO655398 KTK655374:KTK655398 LDG655374:LDG655398 LNC655374:LNC655398 LWY655374:LWY655398 MGU655374:MGU655398 MQQ655374:MQQ655398 NAM655374:NAM655398 NKI655374:NKI655398 NUE655374:NUE655398 OEA655374:OEA655398 ONW655374:ONW655398 OXS655374:OXS655398 PHO655374:PHO655398 PRK655374:PRK655398 QBG655374:QBG655398 QLC655374:QLC655398 QUY655374:QUY655398 REU655374:REU655398 ROQ655374:ROQ655398 RYM655374:RYM655398 SII655374:SII655398 SSE655374:SSE655398 TCA655374:TCA655398 TLW655374:TLW655398 TVS655374:TVS655398 UFO655374:UFO655398 UPK655374:UPK655398 UZG655374:UZG655398 VJC655374:VJC655398 VSY655374:VSY655398 WCU655374:WCU655398 WMQ655374:WMQ655398 WWM655374:WWM655398 AE720910:AE720934 KA720910:KA720934 TW720910:TW720934 ADS720910:ADS720934 ANO720910:ANO720934 AXK720910:AXK720934 BHG720910:BHG720934 BRC720910:BRC720934 CAY720910:CAY720934 CKU720910:CKU720934 CUQ720910:CUQ720934 DEM720910:DEM720934 DOI720910:DOI720934 DYE720910:DYE720934 EIA720910:EIA720934 ERW720910:ERW720934 FBS720910:FBS720934 FLO720910:FLO720934 FVK720910:FVK720934 GFG720910:GFG720934 GPC720910:GPC720934 GYY720910:GYY720934 HIU720910:HIU720934 HSQ720910:HSQ720934 ICM720910:ICM720934 IMI720910:IMI720934 IWE720910:IWE720934 JGA720910:JGA720934 JPW720910:JPW720934 JZS720910:JZS720934 KJO720910:KJO720934 KTK720910:KTK720934 LDG720910:LDG720934 LNC720910:LNC720934 LWY720910:LWY720934 MGU720910:MGU720934 MQQ720910:MQQ720934 NAM720910:NAM720934 NKI720910:NKI720934 NUE720910:NUE720934 OEA720910:OEA720934 ONW720910:ONW720934 OXS720910:OXS720934 PHO720910:PHO720934 PRK720910:PRK720934 QBG720910:QBG720934 QLC720910:QLC720934 QUY720910:QUY720934 REU720910:REU720934 ROQ720910:ROQ720934 RYM720910:RYM720934 SII720910:SII720934 SSE720910:SSE720934 TCA720910:TCA720934 TLW720910:TLW720934 TVS720910:TVS720934 UFO720910:UFO720934 UPK720910:UPK720934 UZG720910:UZG720934 VJC720910:VJC720934 VSY720910:VSY720934 WCU720910:WCU720934 WMQ720910:WMQ720934 WWM720910:WWM720934 AE786446:AE786470 KA786446:KA786470 TW786446:TW786470 ADS786446:ADS786470 ANO786446:ANO786470 AXK786446:AXK786470 BHG786446:BHG786470 BRC786446:BRC786470 CAY786446:CAY786470 CKU786446:CKU786470 CUQ786446:CUQ786470 DEM786446:DEM786470 DOI786446:DOI786470 DYE786446:DYE786470 EIA786446:EIA786470 ERW786446:ERW786470 FBS786446:FBS786470 FLO786446:FLO786470 FVK786446:FVK786470 GFG786446:GFG786470 GPC786446:GPC786470 GYY786446:GYY786470 HIU786446:HIU786470 HSQ786446:HSQ786470 ICM786446:ICM786470 IMI786446:IMI786470 IWE786446:IWE786470 JGA786446:JGA786470 JPW786446:JPW786470 JZS786446:JZS786470 KJO786446:KJO786470 KTK786446:KTK786470 LDG786446:LDG786470 LNC786446:LNC786470 LWY786446:LWY786470 MGU786446:MGU786470 MQQ786446:MQQ786470 NAM786446:NAM786470 NKI786446:NKI786470 NUE786446:NUE786470 OEA786446:OEA786470 ONW786446:ONW786470 OXS786446:OXS786470 PHO786446:PHO786470 PRK786446:PRK786470 QBG786446:QBG786470 QLC786446:QLC786470 QUY786446:QUY786470 REU786446:REU786470 ROQ786446:ROQ786470 RYM786446:RYM786470 SII786446:SII786470 SSE786446:SSE786470 TCA786446:TCA786470 TLW786446:TLW786470 TVS786446:TVS786470 UFO786446:UFO786470 UPK786446:UPK786470 UZG786446:UZG786470 VJC786446:VJC786470 VSY786446:VSY786470 WCU786446:WCU786470 WMQ786446:WMQ786470 WWM786446:WWM786470 AE851982:AE852006 KA851982:KA852006 TW851982:TW852006 ADS851982:ADS852006 ANO851982:ANO852006 AXK851982:AXK852006 BHG851982:BHG852006 BRC851982:BRC852006 CAY851982:CAY852006 CKU851982:CKU852006 CUQ851982:CUQ852006 DEM851982:DEM852006 DOI851982:DOI852006 DYE851982:DYE852006 EIA851982:EIA852006 ERW851982:ERW852006 FBS851982:FBS852006 FLO851982:FLO852006 FVK851982:FVK852006 GFG851982:GFG852006 GPC851982:GPC852006 GYY851982:GYY852006 HIU851982:HIU852006 HSQ851982:HSQ852006 ICM851982:ICM852006 IMI851982:IMI852006 IWE851982:IWE852006 JGA851982:JGA852006 JPW851982:JPW852006 JZS851982:JZS852006 KJO851982:KJO852006 KTK851982:KTK852006 LDG851982:LDG852006 LNC851982:LNC852006 LWY851982:LWY852006 MGU851982:MGU852006 MQQ851982:MQQ852006 NAM851982:NAM852006 NKI851982:NKI852006 NUE851982:NUE852006 OEA851982:OEA852006 ONW851982:ONW852006 OXS851982:OXS852006 PHO851982:PHO852006 PRK851982:PRK852006 QBG851982:QBG852006 QLC851982:QLC852006 QUY851982:QUY852006 REU851982:REU852006 ROQ851982:ROQ852006 RYM851982:RYM852006 SII851982:SII852006 SSE851982:SSE852006 TCA851982:TCA852006 TLW851982:TLW852006 TVS851982:TVS852006 UFO851982:UFO852006 UPK851982:UPK852006 UZG851982:UZG852006 VJC851982:VJC852006 VSY851982:VSY852006 WCU851982:WCU852006 WMQ851982:WMQ852006 WWM851982:WWM852006 AE917518:AE917542 KA917518:KA917542 TW917518:TW917542 ADS917518:ADS917542 ANO917518:ANO917542 AXK917518:AXK917542 BHG917518:BHG917542 BRC917518:BRC917542 CAY917518:CAY917542 CKU917518:CKU917542 CUQ917518:CUQ917542 DEM917518:DEM917542 DOI917518:DOI917542 DYE917518:DYE917542 EIA917518:EIA917542 ERW917518:ERW917542 FBS917518:FBS917542 FLO917518:FLO917542 FVK917518:FVK917542 GFG917518:GFG917542 GPC917518:GPC917542 GYY917518:GYY917542 HIU917518:HIU917542 HSQ917518:HSQ917542 ICM917518:ICM917542 IMI917518:IMI917542 IWE917518:IWE917542 JGA917518:JGA917542 JPW917518:JPW917542 JZS917518:JZS917542 KJO917518:KJO917542 KTK917518:KTK917542 LDG917518:LDG917542 LNC917518:LNC917542 LWY917518:LWY917542 MGU917518:MGU917542 MQQ917518:MQQ917542 NAM917518:NAM917542 NKI917518:NKI917542 NUE917518:NUE917542 OEA917518:OEA917542 ONW917518:ONW917542 OXS917518:OXS917542 PHO917518:PHO917542 PRK917518:PRK917542 QBG917518:QBG917542 QLC917518:QLC917542 QUY917518:QUY917542 REU917518:REU917542 ROQ917518:ROQ917542 RYM917518:RYM917542 SII917518:SII917542 SSE917518:SSE917542 TCA917518:TCA917542 TLW917518:TLW917542 TVS917518:TVS917542 UFO917518:UFO917542 UPK917518:UPK917542 UZG917518:UZG917542 VJC917518:VJC917542 VSY917518:VSY917542 WCU917518:WCU917542 WMQ917518:WMQ917542 WWM917518:WWM917542 AE983054:AE983078 KA983054:KA983078 TW983054:TW983078 ADS983054:ADS983078 ANO983054:ANO983078 AXK983054:AXK983078 BHG983054:BHG983078 BRC983054:BRC983078 CAY983054:CAY983078 CKU983054:CKU983078 CUQ983054:CUQ983078 DEM983054:DEM983078 DOI983054:DOI983078 DYE983054:DYE983078 EIA983054:EIA983078 ERW983054:ERW983078 FBS983054:FBS983078 FLO983054:FLO983078 FVK983054:FVK983078 GFG983054:GFG983078 GPC983054:GPC983078 GYY983054:GYY983078 HIU983054:HIU983078 HSQ983054:HSQ983078 ICM983054:ICM983078 IMI983054:IMI983078 IWE983054:IWE983078 JGA983054:JGA983078 JPW983054:JPW983078 JZS983054:JZS983078 KJO983054:KJO983078 KTK983054:KTK983078 LDG983054:LDG983078 LNC983054:LNC983078 LWY983054:LWY983078 MGU983054:MGU983078 MQQ983054:MQQ983078 NAM983054:NAM983078 NKI983054:NKI983078 NUE983054:NUE983078 OEA983054:OEA983078 ONW983054:ONW983078 OXS983054:OXS983078 PHO983054:PHO983078 PRK983054:PRK983078 QBG983054:QBG983078 QLC983054:QLC983078 QUY983054:QUY983078 REU983054:REU983078 ROQ983054:ROQ983078 RYM983054:RYM983078 SII983054:SII983078 SSE983054:SSE983078 TCA983054:TCA983078 TLW983054:TLW983078 TVS983054:TVS983078 UFO983054:UFO983078 UPK983054:UPK983078 UZG983054:UZG983078 VJC983054:VJC983078 VSY983054:VSY983078 WCU983054:WCU983078 WMQ983054:WMQ983078 AE14:AE38" xr:uid="{3874D987-423D-428B-BAF5-3D37A49493C0}"/>
    <dataValidation type="list" allowBlank="1" showInputMessage="1" showErrorMessage="1" sqref="W7:Z8" xr:uid="{0E8DACE4-1943-4E91-BFA6-BCD82CB4434F}">
      <formula1>"Ｓ,Ａ-Ｇ,Ａ-U15,Ｂ,Ｃ,Ｄ"</formula1>
    </dataValidation>
    <dataValidation type="list" allowBlank="1" showInputMessage="1" showErrorMessage="1" sqref="W5:Z6" xr:uid="{12A38088-E9ED-4372-B601-E60BF3BA73FF}">
      <formula1>"Ｓ,Ａ-Ｇ,Ａ-15,Ｂ,Ｃ,Ｄ"</formula1>
    </dataValidation>
    <dataValidation imeMode="off" allowBlank="1" showInputMessage="1" showErrorMessage="1" sqref="WDK983050:WDL983050 KE10:KF10 UA10:UB10 ADW10:ADX10 ANS10:ANT10 AXO10:AXP10 BHK10:BHL10 BRG10:BRH10 CBC10:CBD10 CKY10:CKZ10 CUU10:CUV10 DEQ10:DER10 DOM10:DON10 DYI10:DYJ10 EIE10:EIF10 ESA10:ESB10 FBW10:FBX10 FLS10:FLT10 FVO10:FVP10 GFK10:GFL10 GPG10:GPH10 GZC10:GZD10 HIY10:HIZ10 HSU10:HSV10 ICQ10:ICR10 IMM10:IMN10 IWI10:IWJ10 JGE10:JGF10 JQA10:JQB10 JZW10:JZX10 KJS10:KJT10 KTO10:KTP10 LDK10:LDL10 LNG10:LNH10 LXC10:LXD10 MGY10:MGZ10 MQU10:MQV10 NAQ10:NAR10 NKM10:NKN10 NUI10:NUJ10 OEE10:OEF10 OOA10:OOB10 OXW10:OXX10 PHS10:PHT10 PRO10:PRP10 QBK10:QBL10 QLG10:QLH10 QVC10:QVD10 REY10:REZ10 ROU10:ROV10 RYQ10:RYR10 SIM10:SIN10 SSI10:SSJ10 TCE10:TCF10 TMA10:TMB10 TVW10:TVX10 UFS10:UFT10 UPO10:UPP10 UZK10:UZL10 VJG10:VJH10 VTC10:VTD10 WCY10:WCZ10 WMU10:WMV10 WWQ10:WWR10 AI65546:AJ65546 KE65546:KF65546 UA65546:UB65546 ADW65546:ADX65546 ANS65546:ANT65546 AXO65546:AXP65546 BHK65546:BHL65546 BRG65546:BRH65546 CBC65546:CBD65546 CKY65546:CKZ65546 CUU65546:CUV65546 DEQ65546:DER65546 DOM65546:DON65546 DYI65546:DYJ65546 EIE65546:EIF65546 ESA65546:ESB65546 FBW65546:FBX65546 FLS65546:FLT65546 FVO65546:FVP65546 GFK65546:GFL65546 GPG65546:GPH65546 GZC65546:GZD65546 HIY65546:HIZ65546 HSU65546:HSV65546 ICQ65546:ICR65546 IMM65546:IMN65546 IWI65546:IWJ65546 JGE65546:JGF65546 JQA65546:JQB65546 JZW65546:JZX65546 KJS65546:KJT65546 KTO65546:KTP65546 LDK65546:LDL65546 LNG65546:LNH65546 LXC65546:LXD65546 MGY65546:MGZ65546 MQU65546:MQV65546 NAQ65546:NAR65546 NKM65546:NKN65546 NUI65546:NUJ65546 OEE65546:OEF65546 OOA65546:OOB65546 OXW65546:OXX65546 PHS65546:PHT65546 PRO65546:PRP65546 QBK65546:QBL65546 QLG65546:QLH65546 QVC65546:QVD65546 REY65546:REZ65546 ROU65546:ROV65546 RYQ65546:RYR65546 SIM65546:SIN65546 SSI65546:SSJ65546 TCE65546:TCF65546 TMA65546:TMB65546 TVW65546:TVX65546 UFS65546:UFT65546 UPO65546:UPP65546 UZK65546:UZL65546 VJG65546:VJH65546 VTC65546:VTD65546 WCY65546:WCZ65546 WMU65546:WMV65546 WWQ65546:WWR65546 AI131082:AJ131082 KE131082:KF131082 UA131082:UB131082 ADW131082:ADX131082 ANS131082:ANT131082 AXO131082:AXP131082 BHK131082:BHL131082 BRG131082:BRH131082 CBC131082:CBD131082 CKY131082:CKZ131082 CUU131082:CUV131082 DEQ131082:DER131082 DOM131082:DON131082 DYI131082:DYJ131082 EIE131082:EIF131082 ESA131082:ESB131082 FBW131082:FBX131082 FLS131082:FLT131082 FVO131082:FVP131082 GFK131082:GFL131082 GPG131082:GPH131082 GZC131082:GZD131082 HIY131082:HIZ131082 HSU131082:HSV131082 ICQ131082:ICR131082 IMM131082:IMN131082 IWI131082:IWJ131082 JGE131082:JGF131082 JQA131082:JQB131082 JZW131082:JZX131082 KJS131082:KJT131082 KTO131082:KTP131082 LDK131082:LDL131082 LNG131082:LNH131082 LXC131082:LXD131082 MGY131082:MGZ131082 MQU131082:MQV131082 NAQ131082:NAR131082 NKM131082:NKN131082 NUI131082:NUJ131082 OEE131082:OEF131082 OOA131082:OOB131082 OXW131082:OXX131082 PHS131082:PHT131082 PRO131082:PRP131082 QBK131082:QBL131082 QLG131082:QLH131082 QVC131082:QVD131082 REY131082:REZ131082 ROU131082:ROV131082 RYQ131082:RYR131082 SIM131082:SIN131082 SSI131082:SSJ131082 TCE131082:TCF131082 TMA131082:TMB131082 TVW131082:TVX131082 UFS131082:UFT131082 UPO131082:UPP131082 UZK131082:UZL131082 VJG131082:VJH131082 VTC131082:VTD131082 WCY131082:WCZ131082 WMU131082:WMV131082 WWQ131082:WWR131082 AI196618:AJ196618 KE196618:KF196618 UA196618:UB196618 ADW196618:ADX196618 ANS196618:ANT196618 AXO196618:AXP196618 BHK196618:BHL196618 BRG196618:BRH196618 CBC196618:CBD196618 CKY196618:CKZ196618 CUU196618:CUV196618 DEQ196618:DER196618 DOM196618:DON196618 DYI196618:DYJ196618 EIE196618:EIF196618 ESA196618:ESB196618 FBW196618:FBX196618 FLS196618:FLT196618 FVO196618:FVP196618 GFK196618:GFL196618 GPG196618:GPH196618 GZC196618:GZD196618 HIY196618:HIZ196618 HSU196618:HSV196618 ICQ196618:ICR196618 IMM196618:IMN196618 IWI196618:IWJ196618 JGE196618:JGF196618 JQA196618:JQB196618 JZW196618:JZX196618 KJS196618:KJT196618 KTO196618:KTP196618 LDK196618:LDL196618 LNG196618:LNH196618 LXC196618:LXD196618 MGY196618:MGZ196618 MQU196618:MQV196618 NAQ196618:NAR196618 NKM196618:NKN196618 NUI196618:NUJ196618 OEE196618:OEF196618 OOA196618:OOB196618 OXW196618:OXX196618 PHS196618:PHT196618 PRO196618:PRP196618 QBK196618:QBL196618 QLG196618:QLH196618 QVC196618:QVD196618 REY196618:REZ196618 ROU196618:ROV196618 RYQ196618:RYR196618 SIM196618:SIN196618 SSI196618:SSJ196618 TCE196618:TCF196618 TMA196618:TMB196618 TVW196618:TVX196618 UFS196618:UFT196618 UPO196618:UPP196618 UZK196618:UZL196618 VJG196618:VJH196618 VTC196618:VTD196618 WCY196618:WCZ196618 WMU196618:WMV196618 WWQ196618:WWR196618 AI262154:AJ262154 KE262154:KF262154 UA262154:UB262154 ADW262154:ADX262154 ANS262154:ANT262154 AXO262154:AXP262154 BHK262154:BHL262154 BRG262154:BRH262154 CBC262154:CBD262154 CKY262154:CKZ262154 CUU262154:CUV262154 DEQ262154:DER262154 DOM262154:DON262154 DYI262154:DYJ262154 EIE262154:EIF262154 ESA262154:ESB262154 FBW262154:FBX262154 FLS262154:FLT262154 FVO262154:FVP262154 GFK262154:GFL262154 GPG262154:GPH262154 GZC262154:GZD262154 HIY262154:HIZ262154 HSU262154:HSV262154 ICQ262154:ICR262154 IMM262154:IMN262154 IWI262154:IWJ262154 JGE262154:JGF262154 JQA262154:JQB262154 JZW262154:JZX262154 KJS262154:KJT262154 KTO262154:KTP262154 LDK262154:LDL262154 LNG262154:LNH262154 LXC262154:LXD262154 MGY262154:MGZ262154 MQU262154:MQV262154 NAQ262154:NAR262154 NKM262154:NKN262154 NUI262154:NUJ262154 OEE262154:OEF262154 OOA262154:OOB262154 OXW262154:OXX262154 PHS262154:PHT262154 PRO262154:PRP262154 QBK262154:QBL262154 QLG262154:QLH262154 QVC262154:QVD262154 REY262154:REZ262154 ROU262154:ROV262154 RYQ262154:RYR262154 SIM262154:SIN262154 SSI262154:SSJ262154 TCE262154:TCF262154 TMA262154:TMB262154 TVW262154:TVX262154 UFS262154:UFT262154 UPO262154:UPP262154 UZK262154:UZL262154 VJG262154:VJH262154 VTC262154:VTD262154 WCY262154:WCZ262154 WMU262154:WMV262154 WWQ262154:WWR262154 AI327690:AJ327690 KE327690:KF327690 UA327690:UB327690 ADW327690:ADX327690 ANS327690:ANT327690 AXO327690:AXP327690 BHK327690:BHL327690 BRG327690:BRH327690 CBC327690:CBD327690 CKY327690:CKZ327690 CUU327690:CUV327690 DEQ327690:DER327690 DOM327690:DON327690 DYI327690:DYJ327690 EIE327690:EIF327690 ESA327690:ESB327690 FBW327690:FBX327690 FLS327690:FLT327690 FVO327690:FVP327690 GFK327690:GFL327690 GPG327690:GPH327690 GZC327690:GZD327690 HIY327690:HIZ327690 HSU327690:HSV327690 ICQ327690:ICR327690 IMM327690:IMN327690 IWI327690:IWJ327690 JGE327690:JGF327690 JQA327690:JQB327690 JZW327690:JZX327690 KJS327690:KJT327690 KTO327690:KTP327690 LDK327690:LDL327690 LNG327690:LNH327690 LXC327690:LXD327690 MGY327690:MGZ327690 MQU327690:MQV327690 NAQ327690:NAR327690 NKM327690:NKN327690 NUI327690:NUJ327690 OEE327690:OEF327690 OOA327690:OOB327690 OXW327690:OXX327690 PHS327690:PHT327690 PRO327690:PRP327690 QBK327690:QBL327690 QLG327690:QLH327690 QVC327690:QVD327690 REY327690:REZ327690 ROU327690:ROV327690 RYQ327690:RYR327690 SIM327690:SIN327690 SSI327690:SSJ327690 TCE327690:TCF327690 TMA327690:TMB327690 TVW327690:TVX327690 UFS327690:UFT327690 UPO327690:UPP327690 UZK327690:UZL327690 VJG327690:VJH327690 VTC327690:VTD327690 WCY327690:WCZ327690 WMU327690:WMV327690 WWQ327690:WWR327690 AI393226:AJ393226 KE393226:KF393226 UA393226:UB393226 ADW393226:ADX393226 ANS393226:ANT393226 AXO393226:AXP393226 BHK393226:BHL393226 BRG393226:BRH393226 CBC393226:CBD393226 CKY393226:CKZ393226 CUU393226:CUV393226 DEQ393226:DER393226 DOM393226:DON393226 DYI393226:DYJ393226 EIE393226:EIF393226 ESA393226:ESB393226 FBW393226:FBX393226 FLS393226:FLT393226 FVO393226:FVP393226 GFK393226:GFL393226 GPG393226:GPH393226 GZC393226:GZD393226 HIY393226:HIZ393226 HSU393226:HSV393226 ICQ393226:ICR393226 IMM393226:IMN393226 IWI393226:IWJ393226 JGE393226:JGF393226 JQA393226:JQB393226 JZW393226:JZX393226 KJS393226:KJT393226 KTO393226:KTP393226 LDK393226:LDL393226 LNG393226:LNH393226 LXC393226:LXD393226 MGY393226:MGZ393226 MQU393226:MQV393226 NAQ393226:NAR393226 NKM393226:NKN393226 NUI393226:NUJ393226 OEE393226:OEF393226 OOA393226:OOB393226 OXW393226:OXX393226 PHS393226:PHT393226 PRO393226:PRP393226 QBK393226:QBL393226 QLG393226:QLH393226 QVC393226:QVD393226 REY393226:REZ393226 ROU393226:ROV393226 RYQ393226:RYR393226 SIM393226:SIN393226 SSI393226:SSJ393226 TCE393226:TCF393226 TMA393226:TMB393226 TVW393226:TVX393226 UFS393226:UFT393226 UPO393226:UPP393226 UZK393226:UZL393226 VJG393226:VJH393226 VTC393226:VTD393226 WCY393226:WCZ393226 WMU393226:WMV393226 WWQ393226:WWR393226 AI458762:AJ458762 KE458762:KF458762 UA458762:UB458762 ADW458762:ADX458762 ANS458762:ANT458762 AXO458762:AXP458762 BHK458762:BHL458762 BRG458762:BRH458762 CBC458762:CBD458762 CKY458762:CKZ458762 CUU458762:CUV458762 DEQ458762:DER458762 DOM458762:DON458762 DYI458762:DYJ458762 EIE458762:EIF458762 ESA458762:ESB458762 FBW458762:FBX458762 FLS458762:FLT458762 FVO458762:FVP458762 GFK458762:GFL458762 GPG458762:GPH458762 GZC458762:GZD458762 HIY458762:HIZ458762 HSU458762:HSV458762 ICQ458762:ICR458762 IMM458762:IMN458762 IWI458762:IWJ458762 JGE458762:JGF458762 JQA458762:JQB458762 JZW458762:JZX458762 KJS458762:KJT458762 KTO458762:KTP458762 LDK458762:LDL458762 LNG458762:LNH458762 LXC458762:LXD458762 MGY458762:MGZ458762 MQU458762:MQV458762 NAQ458762:NAR458762 NKM458762:NKN458762 NUI458762:NUJ458762 OEE458762:OEF458762 OOA458762:OOB458762 OXW458762:OXX458762 PHS458762:PHT458762 PRO458762:PRP458762 QBK458762:QBL458762 QLG458762:QLH458762 QVC458762:QVD458762 REY458762:REZ458762 ROU458762:ROV458762 RYQ458762:RYR458762 SIM458762:SIN458762 SSI458762:SSJ458762 TCE458762:TCF458762 TMA458762:TMB458762 TVW458762:TVX458762 UFS458762:UFT458762 UPO458762:UPP458762 UZK458762:UZL458762 VJG458762:VJH458762 VTC458762:VTD458762 WCY458762:WCZ458762 WMU458762:WMV458762 WWQ458762:WWR458762 AI524298:AJ524298 KE524298:KF524298 UA524298:UB524298 ADW524298:ADX524298 ANS524298:ANT524298 AXO524298:AXP524298 BHK524298:BHL524298 BRG524298:BRH524298 CBC524298:CBD524298 CKY524298:CKZ524298 CUU524298:CUV524298 DEQ524298:DER524298 DOM524298:DON524298 DYI524298:DYJ524298 EIE524298:EIF524298 ESA524298:ESB524298 FBW524298:FBX524298 FLS524298:FLT524298 FVO524298:FVP524298 GFK524298:GFL524298 GPG524298:GPH524298 GZC524298:GZD524298 HIY524298:HIZ524298 HSU524298:HSV524298 ICQ524298:ICR524298 IMM524298:IMN524298 IWI524298:IWJ524298 JGE524298:JGF524298 JQA524298:JQB524298 JZW524298:JZX524298 KJS524298:KJT524298 KTO524298:KTP524298 LDK524298:LDL524298 LNG524298:LNH524298 LXC524298:LXD524298 MGY524298:MGZ524298 MQU524298:MQV524298 NAQ524298:NAR524298 NKM524298:NKN524298 NUI524298:NUJ524298 OEE524298:OEF524298 OOA524298:OOB524298 OXW524298:OXX524298 PHS524298:PHT524298 PRO524298:PRP524298 QBK524298:QBL524298 QLG524298:QLH524298 QVC524298:QVD524298 REY524298:REZ524298 ROU524298:ROV524298 RYQ524298:RYR524298 SIM524298:SIN524298 SSI524298:SSJ524298 TCE524298:TCF524298 TMA524298:TMB524298 TVW524298:TVX524298 UFS524298:UFT524298 UPO524298:UPP524298 UZK524298:UZL524298 VJG524298:VJH524298 VTC524298:VTD524298 WCY524298:WCZ524298 WMU524298:WMV524298 WWQ524298:WWR524298 AI589834:AJ589834 KE589834:KF589834 UA589834:UB589834 ADW589834:ADX589834 ANS589834:ANT589834 AXO589834:AXP589834 BHK589834:BHL589834 BRG589834:BRH589834 CBC589834:CBD589834 CKY589834:CKZ589834 CUU589834:CUV589834 DEQ589834:DER589834 DOM589834:DON589834 DYI589834:DYJ589834 EIE589834:EIF589834 ESA589834:ESB589834 FBW589834:FBX589834 FLS589834:FLT589834 FVO589834:FVP589834 GFK589834:GFL589834 GPG589834:GPH589834 GZC589834:GZD589834 HIY589834:HIZ589834 HSU589834:HSV589834 ICQ589834:ICR589834 IMM589834:IMN589834 IWI589834:IWJ589834 JGE589834:JGF589834 JQA589834:JQB589834 JZW589834:JZX589834 KJS589834:KJT589834 KTO589834:KTP589834 LDK589834:LDL589834 LNG589834:LNH589834 LXC589834:LXD589834 MGY589834:MGZ589834 MQU589834:MQV589834 NAQ589834:NAR589834 NKM589834:NKN589834 NUI589834:NUJ589834 OEE589834:OEF589834 OOA589834:OOB589834 OXW589834:OXX589834 PHS589834:PHT589834 PRO589834:PRP589834 QBK589834:QBL589834 QLG589834:QLH589834 QVC589834:QVD589834 REY589834:REZ589834 ROU589834:ROV589834 RYQ589834:RYR589834 SIM589834:SIN589834 SSI589834:SSJ589834 TCE589834:TCF589834 TMA589834:TMB589834 TVW589834:TVX589834 UFS589834:UFT589834 UPO589834:UPP589834 UZK589834:UZL589834 VJG589834:VJH589834 VTC589834:VTD589834 WCY589834:WCZ589834 WMU589834:WMV589834 WWQ589834:WWR589834 AI655370:AJ655370 KE655370:KF655370 UA655370:UB655370 ADW655370:ADX655370 ANS655370:ANT655370 AXO655370:AXP655370 BHK655370:BHL655370 BRG655370:BRH655370 CBC655370:CBD655370 CKY655370:CKZ655370 CUU655370:CUV655370 DEQ655370:DER655370 DOM655370:DON655370 DYI655370:DYJ655370 EIE655370:EIF655370 ESA655370:ESB655370 FBW655370:FBX655370 FLS655370:FLT655370 FVO655370:FVP655370 GFK655370:GFL655370 GPG655370:GPH655370 GZC655370:GZD655370 HIY655370:HIZ655370 HSU655370:HSV655370 ICQ655370:ICR655370 IMM655370:IMN655370 IWI655370:IWJ655370 JGE655370:JGF655370 JQA655370:JQB655370 JZW655370:JZX655370 KJS655370:KJT655370 KTO655370:KTP655370 LDK655370:LDL655370 LNG655370:LNH655370 LXC655370:LXD655370 MGY655370:MGZ655370 MQU655370:MQV655370 NAQ655370:NAR655370 NKM655370:NKN655370 NUI655370:NUJ655370 OEE655370:OEF655370 OOA655370:OOB655370 OXW655370:OXX655370 PHS655370:PHT655370 PRO655370:PRP655370 QBK655370:QBL655370 QLG655370:QLH655370 QVC655370:QVD655370 REY655370:REZ655370 ROU655370:ROV655370 RYQ655370:RYR655370 SIM655370:SIN655370 SSI655370:SSJ655370 TCE655370:TCF655370 TMA655370:TMB655370 TVW655370:TVX655370 UFS655370:UFT655370 UPO655370:UPP655370 UZK655370:UZL655370 VJG655370:VJH655370 VTC655370:VTD655370 WCY655370:WCZ655370 WMU655370:WMV655370 WWQ655370:WWR655370 AI720906:AJ720906 KE720906:KF720906 UA720906:UB720906 ADW720906:ADX720906 ANS720906:ANT720906 AXO720906:AXP720906 BHK720906:BHL720906 BRG720906:BRH720906 CBC720906:CBD720906 CKY720906:CKZ720906 CUU720906:CUV720906 DEQ720906:DER720906 DOM720906:DON720906 DYI720906:DYJ720906 EIE720906:EIF720906 ESA720906:ESB720906 FBW720906:FBX720906 FLS720906:FLT720906 FVO720906:FVP720906 GFK720906:GFL720906 GPG720906:GPH720906 GZC720906:GZD720906 HIY720906:HIZ720906 HSU720906:HSV720906 ICQ720906:ICR720906 IMM720906:IMN720906 IWI720906:IWJ720906 JGE720906:JGF720906 JQA720906:JQB720906 JZW720906:JZX720906 KJS720906:KJT720906 KTO720906:KTP720906 LDK720906:LDL720906 LNG720906:LNH720906 LXC720906:LXD720906 MGY720906:MGZ720906 MQU720906:MQV720906 NAQ720906:NAR720906 NKM720906:NKN720906 NUI720906:NUJ720906 OEE720906:OEF720906 OOA720906:OOB720906 OXW720906:OXX720906 PHS720906:PHT720906 PRO720906:PRP720906 QBK720906:QBL720906 QLG720906:QLH720906 QVC720906:QVD720906 REY720906:REZ720906 ROU720906:ROV720906 RYQ720906:RYR720906 SIM720906:SIN720906 SSI720906:SSJ720906 TCE720906:TCF720906 TMA720906:TMB720906 TVW720906:TVX720906 UFS720906:UFT720906 UPO720906:UPP720906 UZK720906:UZL720906 VJG720906:VJH720906 VTC720906:VTD720906 WCY720906:WCZ720906 WMU720906:WMV720906 WWQ720906:WWR720906 AI786442:AJ786442 KE786442:KF786442 UA786442:UB786442 ADW786442:ADX786442 ANS786442:ANT786442 AXO786442:AXP786442 BHK786442:BHL786442 BRG786442:BRH786442 CBC786442:CBD786442 CKY786442:CKZ786442 CUU786442:CUV786442 DEQ786442:DER786442 DOM786442:DON786442 DYI786442:DYJ786442 EIE786442:EIF786442 ESA786442:ESB786442 FBW786442:FBX786442 FLS786442:FLT786442 FVO786442:FVP786442 GFK786442:GFL786442 GPG786442:GPH786442 GZC786442:GZD786442 HIY786442:HIZ786442 HSU786442:HSV786442 ICQ786442:ICR786442 IMM786442:IMN786442 IWI786442:IWJ786442 JGE786442:JGF786442 JQA786442:JQB786442 JZW786442:JZX786442 KJS786442:KJT786442 KTO786442:KTP786442 LDK786442:LDL786442 LNG786442:LNH786442 LXC786442:LXD786442 MGY786442:MGZ786442 MQU786442:MQV786442 NAQ786442:NAR786442 NKM786442:NKN786442 NUI786442:NUJ786442 OEE786442:OEF786442 OOA786442:OOB786442 OXW786442:OXX786442 PHS786442:PHT786442 PRO786442:PRP786442 QBK786442:QBL786442 QLG786442:QLH786442 QVC786442:QVD786442 REY786442:REZ786442 ROU786442:ROV786442 RYQ786442:RYR786442 SIM786442:SIN786442 SSI786442:SSJ786442 TCE786442:TCF786442 TMA786442:TMB786442 TVW786442:TVX786442 UFS786442:UFT786442 UPO786442:UPP786442 UZK786442:UZL786442 VJG786442:VJH786442 VTC786442:VTD786442 WCY786442:WCZ786442 WMU786442:WMV786442 WWQ786442:WWR786442 AI851978:AJ851978 KE851978:KF851978 UA851978:UB851978 ADW851978:ADX851978 ANS851978:ANT851978 AXO851978:AXP851978 BHK851978:BHL851978 BRG851978:BRH851978 CBC851978:CBD851978 CKY851978:CKZ851978 CUU851978:CUV851978 DEQ851978:DER851978 DOM851978:DON851978 DYI851978:DYJ851978 EIE851978:EIF851978 ESA851978:ESB851978 FBW851978:FBX851978 FLS851978:FLT851978 FVO851978:FVP851978 GFK851978:GFL851978 GPG851978:GPH851978 GZC851978:GZD851978 HIY851978:HIZ851978 HSU851978:HSV851978 ICQ851978:ICR851978 IMM851978:IMN851978 IWI851978:IWJ851978 JGE851978:JGF851978 JQA851978:JQB851978 JZW851978:JZX851978 KJS851978:KJT851978 KTO851978:KTP851978 LDK851978:LDL851978 LNG851978:LNH851978 LXC851978:LXD851978 MGY851978:MGZ851978 MQU851978:MQV851978 NAQ851978:NAR851978 NKM851978:NKN851978 NUI851978:NUJ851978 OEE851978:OEF851978 OOA851978:OOB851978 OXW851978:OXX851978 PHS851978:PHT851978 PRO851978:PRP851978 QBK851978:QBL851978 QLG851978:QLH851978 QVC851978:QVD851978 REY851978:REZ851978 ROU851978:ROV851978 RYQ851978:RYR851978 SIM851978:SIN851978 SSI851978:SSJ851978 TCE851978:TCF851978 TMA851978:TMB851978 TVW851978:TVX851978 UFS851978:UFT851978 UPO851978:UPP851978 UZK851978:UZL851978 VJG851978:VJH851978 VTC851978:VTD851978 WCY851978:WCZ851978 WMU851978:WMV851978 WWQ851978:WWR851978 AI917514:AJ917514 KE917514:KF917514 UA917514:UB917514 ADW917514:ADX917514 ANS917514:ANT917514 AXO917514:AXP917514 BHK917514:BHL917514 BRG917514:BRH917514 CBC917514:CBD917514 CKY917514:CKZ917514 CUU917514:CUV917514 DEQ917514:DER917514 DOM917514:DON917514 DYI917514:DYJ917514 EIE917514:EIF917514 ESA917514:ESB917514 FBW917514:FBX917514 FLS917514:FLT917514 FVO917514:FVP917514 GFK917514:GFL917514 GPG917514:GPH917514 GZC917514:GZD917514 HIY917514:HIZ917514 HSU917514:HSV917514 ICQ917514:ICR917514 IMM917514:IMN917514 IWI917514:IWJ917514 JGE917514:JGF917514 JQA917514:JQB917514 JZW917514:JZX917514 KJS917514:KJT917514 KTO917514:KTP917514 LDK917514:LDL917514 LNG917514:LNH917514 LXC917514:LXD917514 MGY917514:MGZ917514 MQU917514:MQV917514 NAQ917514:NAR917514 NKM917514:NKN917514 NUI917514:NUJ917514 OEE917514:OEF917514 OOA917514:OOB917514 OXW917514:OXX917514 PHS917514:PHT917514 PRO917514:PRP917514 QBK917514:QBL917514 QLG917514:QLH917514 QVC917514:QVD917514 REY917514:REZ917514 ROU917514:ROV917514 RYQ917514:RYR917514 SIM917514:SIN917514 SSI917514:SSJ917514 TCE917514:TCF917514 TMA917514:TMB917514 TVW917514:TVX917514 UFS917514:UFT917514 UPO917514:UPP917514 UZK917514:UZL917514 VJG917514:VJH917514 VTC917514:VTD917514 WCY917514:WCZ917514 WMU917514:WMV917514 WWQ917514:WWR917514 AI983050:AJ983050 KE983050:KF983050 UA983050:UB983050 ADW983050:ADX983050 ANS983050:ANT983050 AXO983050:AXP983050 BHK983050:BHL983050 BRG983050:BRH983050 CBC983050:CBD983050 CKY983050:CKZ983050 CUU983050:CUV983050 DEQ983050:DER983050 DOM983050:DON983050 DYI983050:DYJ983050 EIE983050:EIF983050 ESA983050:ESB983050 FBW983050:FBX983050 FLS983050:FLT983050 FVO983050:FVP983050 GFK983050:GFL983050 GPG983050:GPH983050 GZC983050:GZD983050 HIY983050:HIZ983050 HSU983050:HSV983050 ICQ983050:ICR983050 IMM983050:IMN983050 IWI983050:IWJ983050 JGE983050:JGF983050 JQA983050:JQB983050 JZW983050:JZX983050 KJS983050:KJT983050 KTO983050:KTP983050 LDK983050:LDL983050 LNG983050:LNH983050 LXC983050:LXD983050 MGY983050:MGZ983050 MQU983050:MQV983050 NAQ983050:NAR983050 NKM983050:NKN983050 NUI983050:NUJ983050 OEE983050:OEF983050 OOA983050:OOB983050 OXW983050:OXX983050 PHS983050:PHT983050 PRO983050:PRP983050 QBK983050:QBL983050 QLG983050:QLH983050 QVC983050:QVD983050 REY983050:REZ983050 ROU983050:ROV983050 RYQ983050:RYR983050 SIM983050:SIN983050 SSI983050:SSJ983050 TCE983050:TCF983050 TMA983050:TMB983050 TVW983050:TVX983050 UFS983050:UFT983050 UPO983050:UPP983050 UZK983050:UZL983050 VJG983050:VJH983050 VTC983050:VTD983050 WCY983050:WCZ983050 WMU983050:WMV983050 WWQ983050:WWR983050 WNG983050:WNH983050 KH10:KI10 UD10:UE10 ADZ10:AEA10 ANV10:ANW10 AXR10:AXS10 BHN10:BHO10 BRJ10:BRK10 CBF10:CBG10 CLB10:CLC10 CUX10:CUY10 DET10:DEU10 DOP10:DOQ10 DYL10:DYM10 EIH10:EII10 ESD10:ESE10 FBZ10:FCA10 FLV10:FLW10 FVR10:FVS10 GFN10:GFO10 GPJ10:GPK10 GZF10:GZG10 HJB10:HJC10 HSX10:HSY10 ICT10:ICU10 IMP10:IMQ10 IWL10:IWM10 JGH10:JGI10 JQD10:JQE10 JZZ10:KAA10 KJV10:KJW10 KTR10:KTS10 LDN10:LDO10 LNJ10:LNK10 LXF10:LXG10 MHB10:MHC10 MQX10:MQY10 NAT10:NAU10 NKP10:NKQ10 NUL10:NUM10 OEH10:OEI10 OOD10:OOE10 OXZ10:OYA10 PHV10:PHW10 PRR10:PRS10 QBN10:QBO10 QLJ10:QLK10 QVF10:QVG10 RFB10:RFC10 ROX10:ROY10 RYT10:RYU10 SIP10:SIQ10 SSL10:SSM10 TCH10:TCI10 TMD10:TME10 TVZ10:TWA10 UFV10:UFW10 UPR10:UPS10 UZN10:UZO10 VJJ10:VJK10 VTF10:VTG10 WDB10:WDC10 WMX10:WMY10 WWT10:WWU10 AL65546:AM65546 KH65546:KI65546 UD65546:UE65546 ADZ65546:AEA65546 ANV65546:ANW65546 AXR65546:AXS65546 BHN65546:BHO65546 BRJ65546:BRK65546 CBF65546:CBG65546 CLB65546:CLC65546 CUX65546:CUY65546 DET65546:DEU65546 DOP65546:DOQ65546 DYL65546:DYM65546 EIH65546:EII65546 ESD65546:ESE65546 FBZ65546:FCA65546 FLV65546:FLW65546 FVR65546:FVS65546 GFN65546:GFO65546 GPJ65546:GPK65546 GZF65546:GZG65546 HJB65546:HJC65546 HSX65546:HSY65546 ICT65546:ICU65546 IMP65546:IMQ65546 IWL65546:IWM65546 JGH65546:JGI65546 JQD65546:JQE65546 JZZ65546:KAA65546 KJV65546:KJW65546 KTR65546:KTS65546 LDN65546:LDO65546 LNJ65546:LNK65546 LXF65546:LXG65546 MHB65546:MHC65546 MQX65546:MQY65546 NAT65546:NAU65546 NKP65546:NKQ65546 NUL65546:NUM65546 OEH65546:OEI65546 OOD65546:OOE65546 OXZ65546:OYA65546 PHV65546:PHW65546 PRR65546:PRS65546 QBN65546:QBO65546 QLJ65546:QLK65546 QVF65546:QVG65546 RFB65546:RFC65546 ROX65546:ROY65546 RYT65546:RYU65546 SIP65546:SIQ65546 SSL65546:SSM65546 TCH65546:TCI65546 TMD65546:TME65546 TVZ65546:TWA65546 UFV65546:UFW65546 UPR65546:UPS65546 UZN65546:UZO65546 VJJ65546:VJK65546 VTF65546:VTG65546 WDB65546:WDC65546 WMX65546:WMY65546 WWT65546:WWU65546 AL131082:AM131082 KH131082:KI131082 UD131082:UE131082 ADZ131082:AEA131082 ANV131082:ANW131082 AXR131082:AXS131082 BHN131082:BHO131082 BRJ131082:BRK131082 CBF131082:CBG131082 CLB131082:CLC131082 CUX131082:CUY131082 DET131082:DEU131082 DOP131082:DOQ131082 DYL131082:DYM131082 EIH131082:EII131082 ESD131082:ESE131082 FBZ131082:FCA131082 FLV131082:FLW131082 FVR131082:FVS131082 GFN131082:GFO131082 GPJ131082:GPK131082 GZF131082:GZG131082 HJB131082:HJC131082 HSX131082:HSY131082 ICT131082:ICU131082 IMP131082:IMQ131082 IWL131082:IWM131082 JGH131082:JGI131082 JQD131082:JQE131082 JZZ131082:KAA131082 KJV131082:KJW131082 KTR131082:KTS131082 LDN131082:LDO131082 LNJ131082:LNK131082 LXF131082:LXG131082 MHB131082:MHC131082 MQX131082:MQY131082 NAT131082:NAU131082 NKP131082:NKQ131082 NUL131082:NUM131082 OEH131082:OEI131082 OOD131082:OOE131082 OXZ131082:OYA131082 PHV131082:PHW131082 PRR131082:PRS131082 QBN131082:QBO131082 QLJ131082:QLK131082 QVF131082:QVG131082 RFB131082:RFC131082 ROX131082:ROY131082 RYT131082:RYU131082 SIP131082:SIQ131082 SSL131082:SSM131082 TCH131082:TCI131082 TMD131082:TME131082 TVZ131082:TWA131082 UFV131082:UFW131082 UPR131082:UPS131082 UZN131082:UZO131082 VJJ131082:VJK131082 VTF131082:VTG131082 WDB131082:WDC131082 WMX131082:WMY131082 WWT131082:WWU131082 AL196618:AM196618 KH196618:KI196618 UD196618:UE196618 ADZ196618:AEA196618 ANV196618:ANW196618 AXR196618:AXS196618 BHN196618:BHO196618 BRJ196618:BRK196618 CBF196618:CBG196618 CLB196618:CLC196618 CUX196618:CUY196618 DET196618:DEU196618 DOP196618:DOQ196618 DYL196618:DYM196618 EIH196618:EII196618 ESD196618:ESE196618 FBZ196618:FCA196618 FLV196618:FLW196618 FVR196618:FVS196618 GFN196618:GFO196618 GPJ196618:GPK196618 GZF196618:GZG196618 HJB196618:HJC196618 HSX196618:HSY196618 ICT196618:ICU196618 IMP196618:IMQ196618 IWL196618:IWM196618 JGH196618:JGI196618 JQD196618:JQE196618 JZZ196618:KAA196618 KJV196618:KJW196618 KTR196618:KTS196618 LDN196618:LDO196618 LNJ196618:LNK196618 LXF196618:LXG196618 MHB196618:MHC196618 MQX196618:MQY196618 NAT196618:NAU196618 NKP196618:NKQ196618 NUL196618:NUM196618 OEH196618:OEI196618 OOD196618:OOE196618 OXZ196618:OYA196618 PHV196618:PHW196618 PRR196618:PRS196618 QBN196618:QBO196618 QLJ196618:QLK196618 QVF196618:QVG196618 RFB196618:RFC196618 ROX196618:ROY196618 RYT196618:RYU196618 SIP196618:SIQ196618 SSL196618:SSM196618 TCH196618:TCI196618 TMD196618:TME196618 TVZ196618:TWA196618 UFV196618:UFW196618 UPR196618:UPS196618 UZN196618:UZO196618 VJJ196618:VJK196618 VTF196618:VTG196618 WDB196618:WDC196618 WMX196618:WMY196618 WWT196618:WWU196618 AL262154:AM262154 KH262154:KI262154 UD262154:UE262154 ADZ262154:AEA262154 ANV262154:ANW262154 AXR262154:AXS262154 BHN262154:BHO262154 BRJ262154:BRK262154 CBF262154:CBG262154 CLB262154:CLC262154 CUX262154:CUY262154 DET262154:DEU262154 DOP262154:DOQ262154 DYL262154:DYM262154 EIH262154:EII262154 ESD262154:ESE262154 FBZ262154:FCA262154 FLV262154:FLW262154 FVR262154:FVS262154 GFN262154:GFO262154 GPJ262154:GPK262154 GZF262154:GZG262154 HJB262154:HJC262154 HSX262154:HSY262154 ICT262154:ICU262154 IMP262154:IMQ262154 IWL262154:IWM262154 JGH262154:JGI262154 JQD262154:JQE262154 JZZ262154:KAA262154 KJV262154:KJW262154 KTR262154:KTS262154 LDN262154:LDO262154 LNJ262154:LNK262154 LXF262154:LXG262154 MHB262154:MHC262154 MQX262154:MQY262154 NAT262154:NAU262154 NKP262154:NKQ262154 NUL262154:NUM262154 OEH262154:OEI262154 OOD262154:OOE262154 OXZ262154:OYA262154 PHV262154:PHW262154 PRR262154:PRS262154 QBN262154:QBO262154 QLJ262154:QLK262154 QVF262154:QVG262154 RFB262154:RFC262154 ROX262154:ROY262154 RYT262154:RYU262154 SIP262154:SIQ262154 SSL262154:SSM262154 TCH262154:TCI262154 TMD262154:TME262154 TVZ262154:TWA262154 UFV262154:UFW262154 UPR262154:UPS262154 UZN262154:UZO262154 VJJ262154:VJK262154 VTF262154:VTG262154 WDB262154:WDC262154 WMX262154:WMY262154 WWT262154:WWU262154 AL327690:AM327690 KH327690:KI327690 UD327690:UE327690 ADZ327690:AEA327690 ANV327690:ANW327690 AXR327690:AXS327690 BHN327690:BHO327690 BRJ327690:BRK327690 CBF327690:CBG327690 CLB327690:CLC327690 CUX327690:CUY327690 DET327690:DEU327690 DOP327690:DOQ327690 DYL327690:DYM327690 EIH327690:EII327690 ESD327690:ESE327690 FBZ327690:FCA327690 FLV327690:FLW327690 FVR327690:FVS327690 GFN327690:GFO327690 GPJ327690:GPK327690 GZF327690:GZG327690 HJB327690:HJC327690 HSX327690:HSY327690 ICT327690:ICU327690 IMP327690:IMQ327690 IWL327690:IWM327690 JGH327690:JGI327690 JQD327690:JQE327690 JZZ327690:KAA327690 KJV327690:KJW327690 KTR327690:KTS327690 LDN327690:LDO327690 LNJ327690:LNK327690 LXF327690:LXG327690 MHB327690:MHC327690 MQX327690:MQY327690 NAT327690:NAU327690 NKP327690:NKQ327690 NUL327690:NUM327690 OEH327690:OEI327690 OOD327690:OOE327690 OXZ327690:OYA327690 PHV327690:PHW327690 PRR327690:PRS327690 QBN327690:QBO327690 QLJ327690:QLK327690 QVF327690:QVG327690 RFB327690:RFC327690 ROX327690:ROY327690 RYT327690:RYU327690 SIP327690:SIQ327690 SSL327690:SSM327690 TCH327690:TCI327690 TMD327690:TME327690 TVZ327690:TWA327690 UFV327690:UFW327690 UPR327690:UPS327690 UZN327690:UZO327690 VJJ327690:VJK327690 VTF327690:VTG327690 WDB327690:WDC327690 WMX327690:WMY327690 WWT327690:WWU327690 AL393226:AM393226 KH393226:KI393226 UD393226:UE393226 ADZ393226:AEA393226 ANV393226:ANW393226 AXR393226:AXS393226 BHN393226:BHO393226 BRJ393226:BRK393226 CBF393226:CBG393226 CLB393226:CLC393226 CUX393226:CUY393226 DET393226:DEU393226 DOP393226:DOQ393226 DYL393226:DYM393226 EIH393226:EII393226 ESD393226:ESE393226 FBZ393226:FCA393226 FLV393226:FLW393226 FVR393226:FVS393226 GFN393226:GFO393226 GPJ393226:GPK393226 GZF393226:GZG393226 HJB393226:HJC393226 HSX393226:HSY393226 ICT393226:ICU393226 IMP393226:IMQ393226 IWL393226:IWM393226 JGH393226:JGI393226 JQD393226:JQE393226 JZZ393226:KAA393226 KJV393226:KJW393226 KTR393226:KTS393226 LDN393226:LDO393226 LNJ393226:LNK393226 LXF393226:LXG393226 MHB393226:MHC393226 MQX393226:MQY393226 NAT393226:NAU393226 NKP393226:NKQ393226 NUL393226:NUM393226 OEH393226:OEI393226 OOD393226:OOE393226 OXZ393226:OYA393226 PHV393226:PHW393226 PRR393226:PRS393226 QBN393226:QBO393226 QLJ393226:QLK393226 QVF393226:QVG393226 RFB393226:RFC393226 ROX393226:ROY393226 RYT393226:RYU393226 SIP393226:SIQ393226 SSL393226:SSM393226 TCH393226:TCI393226 TMD393226:TME393226 TVZ393226:TWA393226 UFV393226:UFW393226 UPR393226:UPS393226 UZN393226:UZO393226 VJJ393226:VJK393226 VTF393226:VTG393226 WDB393226:WDC393226 WMX393226:WMY393226 WWT393226:WWU393226 AL458762:AM458762 KH458762:KI458762 UD458762:UE458762 ADZ458762:AEA458762 ANV458762:ANW458762 AXR458762:AXS458762 BHN458762:BHO458762 BRJ458762:BRK458762 CBF458762:CBG458762 CLB458762:CLC458762 CUX458762:CUY458762 DET458762:DEU458762 DOP458762:DOQ458762 DYL458762:DYM458762 EIH458762:EII458762 ESD458762:ESE458762 FBZ458762:FCA458762 FLV458762:FLW458762 FVR458762:FVS458762 GFN458762:GFO458762 GPJ458762:GPK458762 GZF458762:GZG458762 HJB458762:HJC458762 HSX458762:HSY458762 ICT458762:ICU458762 IMP458762:IMQ458762 IWL458762:IWM458762 JGH458762:JGI458762 JQD458762:JQE458762 JZZ458762:KAA458762 KJV458762:KJW458762 KTR458762:KTS458762 LDN458762:LDO458762 LNJ458762:LNK458762 LXF458762:LXG458762 MHB458762:MHC458762 MQX458762:MQY458762 NAT458762:NAU458762 NKP458762:NKQ458762 NUL458762:NUM458762 OEH458762:OEI458762 OOD458762:OOE458762 OXZ458762:OYA458762 PHV458762:PHW458762 PRR458762:PRS458762 QBN458762:QBO458762 QLJ458762:QLK458762 QVF458762:QVG458762 RFB458762:RFC458762 ROX458762:ROY458762 RYT458762:RYU458762 SIP458762:SIQ458762 SSL458762:SSM458762 TCH458762:TCI458762 TMD458762:TME458762 TVZ458762:TWA458762 UFV458762:UFW458762 UPR458762:UPS458762 UZN458762:UZO458762 VJJ458762:VJK458762 VTF458762:VTG458762 WDB458762:WDC458762 WMX458762:WMY458762 WWT458762:WWU458762 AL524298:AM524298 KH524298:KI524298 UD524298:UE524298 ADZ524298:AEA524298 ANV524298:ANW524298 AXR524298:AXS524298 BHN524298:BHO524298 BRJ524298:BRK524298 CBF524298:CBG524298 CLB524298:CLC524298 CUX524298:CUY524298 DET524298:DEU524298 DOP524298:DOQ524298 DYL524298:DYM524298 EIH524298:EII524298 ESD524298:ESE524298 FBZ524298:FCA524298 FLV524298:FLW524298 FVR524298:FVS524298 GFN524298:GFO524298 GPJ524298:GPK524298 GZF524298:GZG524298 HJB524298:HJC524298 HSX524298:HSY524298 ICT524298:ICU524298 IMP524298:IMQ524298 IWL524298:IWM524298 JGH524298:JGI524298 JQD524298:JQE524298 JZZ524298:KAA524298 KJV524298:KJW524298 KTR524298:KTS524298 LDN524298:LDO524298 LNJ524298:LNK524298 LXF524298:LXG524298 MHB524298:MHC524298 MQX524298:MQY524298 NAT524298:NAU524298 NKP524298:NKQ524298 NUL524298:NUM524298 OEH524298:OEI524298 OOD524298:OOE524298 OXZ524298:OYA524298 PHV524298:PHW524298 PRR524298:PRS524298 QBN524298:QBO524298 QLJ524298:QLK524298 QVF524298:QVG524298 RFB524298:RFC524298 ROX524298:ROY524298 RYT524298:RYU524298 SIP524298:SIQ524298 SSL524298:SSM524298 TCH524298:TCI524298 TMD524298:TME524298 TVZ524298:TWA524298 UFV524298:UFW524298 UPR524298:UPS524298 UZN524298:UZO524298 VJJ524298:VJK524298 VTF524298:VTG524298 WDB524298:WDC524298 WMX524298:WMY524298 WWT524298:WWU524298 AL589834:AM589834 KH589834:KI589834 UD589834:UE589834 ADZ589834:AEA589834 ANV589834:ANW589834 AXR589834:AXS589834 BHN589834:BHO589834 BRJ589834:BRK589834 CBF589834:CBG589834 CLB589834:CLC589834 CUX589834:CUY589834 DET589834:DEU589834 DOP589834:DOQ589834 DYL589834:DYM589834 EIH589834:EII589834 ESD589834:ESE589834 FBZ589834:FCA589834 FLV589834:FLW589834 FVR589834:FVS589834 GFN589834:GFO589834 GPJ589834:GPK589834 GZF589834:GZG589834 HJB589834:HJC589834 HSX589834:HSY589834 ICT589834:ICU589834 IMP589834:IMQ589834 IWL589834:IWM589834 JGH589834:JGI589834 JQD589834:JQE589834 JZZ589834:KAA589834 KJV589834:KJW589834 KTR589834:KTS589834 LDN589834:LDO589834 LNJ589834:LNK589834 LXF589834:LXG589834 MHB589834:MHC589834 MQX589834:MQY589834 NAT589834:NAU589834 NKP589834:NKQ589834 NUL589834:NUM589834 OEH589834:OEI589834 OOD589834:OOE589834 OXZ589834:OYA589834 PHV589834:PHW589834 PRR589834:PRS589834 QBN589834:QBO589834 QLJ589834:QLK589834 QVF589834:QVG589834 RFB589834:RFC589834 ROX589834:ROY589834 RYT589834:RYU589834 SIP589834:SIQ589834 SSL589834:SSM589834 TCH589834:TCI589834 TMD589834:TME589834 TVZ589834:TWA589834 UFV589834:UFW589834 UPR589834:UPS589834 UZN589834:UZO589834 VJJ589834:VJK589834 VTF589834:VTG589834 WDB589834:WDC589834 WMX589834:WMY589834 WWT589834:WWU589834 AL655370:AM655370 KH655370:KI655370 UD655370:UE655370 ADZ655370:AEA655370 ANV655370:ANW655370 AXR655370:AXS655370 BHN655370:BHO655370 BRJ655370:BRK655370 CBF655370:CBG655370 CLB655370:CLC655370 CUX655370:CUY655370 DET655370:DEU655370 DOP655370:DOQ655370 DYL655370:DYM655370 EIH655370:EII655370 ESD655370:ESE655370 FBZ655370:FCA655370 FLV655370:FLW655370 FVR655370:FVS655370 GFN655370:GFO655370 GPJ655370:GPK655370 GZF655370:GZG655370 HJB655370:HJC655370 HSX655370:HSY655370 ICT655370:ICU655370 IMP655370:IMQ655370 IWL655370:IWM655370 JGH655370:JGI655370 JQD655370:JQE655370 JZZ655370:KAA655370 KJV655370:KJW655370 KTR655370:KTS655370 LDN655370:LDO655370 LNJ655370:LNK655370 LXF655370:LXG655370 MHB655370:MHC655370 MQX655370:MQY655370 NAT655370:NAU655370 NKP655370:NKQ655370 NUL655370:NUM655370 OEH655370:OEI655370 OOD655370:OOE655370 OXZ655370:OYA655370 PHV655370:PHW655370 PRR655370:PRS655370 QBN655370:QBO655370 QLJ655370:QLK655370 QVF655370:QVG655370 RFB655370:RFC655370 ROX655370:ROY655370 RYT655370:RYU655370 SIP655370:SIQ655370 SSL655370:SSM655370 TCH655370:TCI655370 TMD655370:TME655370 TVZ655370:TWA655370 UFV655370:UFW655370 UPR655370:UPS655370 UZN655370:UZO655370 VJJ655370:VJK655370 VTF655370:VTG655370 WDB655370:WDC655370 WMX655370:WMY655370 WWT655370:WWU655370 AL720906:AM720906 KH720906:KI720906 UD720906:UE720906 ADZ720906:AEA720906 ANV720906:ANW720906 AXR720906:AXS720906 BHN720906:BHO720906 BRJ720906:BRK720906 CBF720906:CBG720906 CLB720906:CLC720906 CUX720906:CUY720906 DET720906:DEU720906 DOP720906:DOQ720906 DYL720906:DYM720906 EIH720906:EII720906 ESD720906:ESE720906 FBZ720906:FCA720906 FLV720906:FLW720906 FVR720906:FVS720906 GFN720906:GFO720906 GPJ720906:GPK720906 GZF720906:GZG720906 HJB720906:HJC720906 HSX720906:HSY720906 ICT720906:ICU720906 IMP720906:IMQ720906 IWL720906:IWM720906 JGH720906:JGI720906 JQD720906:JQE720906 JZZ720906:KAA720906 KJV720906:KJW720906 KTR720906:KTS720906 LDN720906:LDO720906 LNJ720906:LNK720906 LXF720906:LXG720906 MHB720906:MHC720906 MQX720906:MQY720906 NAT720906:NAU720906 NKP720906:NKQ720906 NUL720906:NUM720906 OEH720906:OEI720906 OOD720906:OOE720906 OXZ720906:OYA720906 PHV720906:PHW720906 PRR720906:PRS720906 QBN720906:QBO720906 QLJ720906:QLK720906 QVF720906:QVG720906 RFB720906:RFC720906 ROX720906:ROY720906 RYT720906:RYU720906 SIP720906:SIQ720906 SSL720906:SSM720906 TCH720906:TCI720906 TMD720906:TME720906 TVZ720906:TWA720906 UFV720906:UFW720906 UPR720906:UPS720906 UZN720906:UZO720906 VJJ720906:VJK720906 VTF720906:VTG720906 WDB720906:WDC720906 WMX720906:WMY720906 WWT720906:WWU720906 AL786442:AM786442 KH786442:KI786442 UD786442:UE786442 ADZ786442:AEA786442 ANV786442:ANW786442 AXR786442:AXS786442 BHN786442:BHO786442 BRJ786442:BRK786442 CBF786442:CBG786442 CLB786442:CLC786442 CUX786442:CUY786442 DET786442:DEU786442 DOP786442:DOQ786442 DYL786442:DYM786442 EIH786442:EII786442 ESD786442:ESE786442 FBZ786442:FCA786442 FLV786442:FLW786442 FVR786442:FVS786442 GFN786442:GFO786442 GPJ786442:GPK786442 GZF786442:GZG786442 HJB786442:HJC786442 HSX786442:HSY786442 ICT786442:ICU786442 IMP786442:IMQ786442 IWL786442:IWM786442 JGH786442:JGI786442 JQD786442:JQE786442 JZZ786442:KAA786442 KJV786442:KJW786442 KTR786442:KTS786442 LDN786442:LDO786442 LNJ786442:LNK786442 LXF786442:LXG786442 MHB786442:MHC786442 MQX786442:MQY786442 NAT786442:NAU786442 NKP786442:NKQ786442 NUL786442:NUM786442 OEH786442:OEI786442 OOD786442:OOE786442 OXZ786442:OYA786442 PHV786442:PHW786442 PRR786442:PRS786442 QBN786442:QBO786442 QLJ786442:QLK786442 QVF786442:QVG786442 RFB786442:RFC786442 ROX786442:ROY786442 RYT786442:RYU786442 SIP786442:SIQ786442 SSL786442:SSM786442 TCH786442:TCI786442 TMD786442:TME786442 TVZ786442:TWA786442 UFV786442:UFW786442 UPR786442:UPS786442 UZN786442:UZO786442 VJJ786442:VJK786442 VTF786442:VTG786442 WDB786442:WDC786442 WMX786442:WMY786442 WWT786442:WWU786442 AL851978:AM851978 KH851978:KI851978 UD851978:UE851978 ADZ851978:AEA851978 ANV851978:ANW851978 AXR851978:AXS851978 BHN851978:BHO851978 BRJ851978:BRK851978 CBF851978:CBG851978 CLB851978:CLC851978 CUX851978:CUY851978 DET851978:DEU851978 DOP851978:DOQ851978 DYL851978:DYM851978 EIH851978:EII851978 ESD851978:ESE851978 FBZ851978:FCA851978 FLV851978:FLW851978 FVR851978:FVS851978 GFN851978:GFO851978 GPJ851978:GPK851978 GZF851978:GZG851978 HJB851978:HJC851978 HSX851978:HSY851978 ICT851978:ICU851978 IMP851978:IMQ851978 IWL851978:IWM851978 JGH851978:JGI851978 JQD851978:JQE851978 JZZ851978:KAA851978 KJV851978:KJW851978 KTR851978:KTS851978 LDN851978:LDO851978 LNJ851978:LNK851978 LXF851978:LXG851978 MHB851978:MHC851978 MQX851978:MQY851978 NAT851978:NAU851978 NKP851978:NKQ851978 NUL851978:NUM851978 OEH851978:OEI851978 OOD851978:OOE851978 OXZ851978:OYA851978 PHV851978:PHW851978 PRR851978:PRS851978 QBN851978:QBO851978 QLJ851978:QLK851978 QVF851978:QVG851978 RFB851978:RFC851978 ROX851978:ROY851978 RYT851978:RYU851978 SIP851978:SIQ851978 SSL851978:SSM851978 TCH851978:TCI851978 TMD851978:TME851978 TVZ851978:TWA851978 UFV851978:UFW851978 UPR851978:UPS851978 UZN851978:UZO851978 VJJ851978:VJK851978 VTF851978:VTG851978 WDB851978:WDC851978 WMX851978:WMY851978 WWT851978:WWU851978 AL917514:AM917514 KH917514:KI917514 UD917514:UE917514 ADZ917514:AEA917514 ANV917514:ANW917514 AXR917514:AXS917514 BHN917514:BHO917514 BRJ917514:BRK917514 CBF917514:CBG917514 CLB917514:CLC917514 CUX917514:CUY917514 DET917514:DEU917514 DOP917514:DOQ917514 DYL917514:DYM917514 EIH917514:EII917514 ESD917514:ESE917514 FBZ917514:FCA917514 FLV917514:FLW917514 FVR917514:FVS917514 GFN917514:GFO917514 GPJ917514:GPK917514 GZF917514:GZG917514 HJB917514:HJC917514 HSX917514:HSY917514 ICT917514:ICU917514 IMP917514:IMQ917514 IWL917514:IWM917514 JGH917514:JGI917514 JQD917514:JQE917514 JZZ917514:KAA917514 KJV917514:KJW917514 KTR917514:KTS917514 LDN917514:LDO917514 LNJ917514:LNK917514 LXF917514:LXG917514 MHB917514:MHC917514 MQX917514:MQY917514 NAT917514:NAU917514 NKP917514:NKQ917514 NUL917514:NUM917514 OEH917514:OEI917514 OOD917514:OOE917514 OXZ917514:OYA917514 PHV917514:PHW917514 PRR917514:PRS917514 QBN917514:QBO917514 QLJ917514:QLK917514 QVF917514:QVG917514 RFB917514:RFC917514 ROX917514:ROY917514 RYT917514:RYU917514 SIP917514:SIQ917514 SSL917514:SSM917514 TCH917514:TCI917514 TMD917514:TME917514 TVZ917514:TWA917514 UFV917514:UFW917514 UPR917514:UPS917514 UZN917514:UZO917514 VJJ917514:VJK917514 VTF917514:VTG917514 WDB917514:WDC917514 WMX917514:WMY917514 WWT917514:WWU917514 AL983050:AM983050 KH983050:KI983050 UD983050:UE983050 ADZ983050:AEA983050 ANV983050:ANW983050 AXR983050:AXS983050 BHN983050:BHO983050 BRJ983050:BRK983050 CBF983050:CBG983050 CLB983050:CLC983050 CUX983050:CUY983050 DET983050:DEU983050 DOP983050:DOQ983050 DYL983050:DYM983050 EIH983050:EII983050 ESD983050:ESE983050 FBZ983050:FCA983050 FLV983050:FLW983050 FVR983050:FVS983050 GFN983050:GFO983050 GPJ983050:GPK983050 GZF983050:GZG983050 HJB983050:HJC983050 HSX983050:HSY983050 ICT983050:ICU983050 IMP983050:IMQ983050 IWL983050:IWM983050 JGH983050:JGI983050 JQD983050:JQE983050 JZZ983050:KAA983050 KJV983050:KJW983050 KTR983050:KTS983050 LDN983050:LDO983050 LNJ983050:LNK983050 LXF983050:LXG983050 MHB983050:MHC983050 MQX983050:MQY983050 NAT983050:NAU983050 NKP983050:NKQ983050 NUL983050:NUM983050 OEH983050:OEI983050 OOD983050:OOE983050 OXZ983050:OYA983050 PHV983050:PHW983050 PRR983050:PRS983050 QBN983050:QBO983050 QLJ983050:QLK983050 QVF983050:QVG983050 RFB983050:RFC983050 ROX983050:ROY983050 RYT983050:RYU983050 SIP983050:SIQ983050 SSL983050:SSM983050 TCH983050:TCI983050 TMD983050:TME983050 TVZ983050:TWA983050 UFV983050:UFW983050 UPR983050:UPS983050 UZN983050:UZO983050 VJJ983050:VJK983050 VTF983050:VTG983050 WDB983050:WDC983050 WMX983050:WMY983050 WWT983050:WWU983050 WXC983050:WXD983050 KK10:KO10 UG10:UK10 AEC10:AEG10 ANY10:AOC10 AXU10:AXY10 BHQ10:BHU10 BRM10:BRQ10 CBI10:CBM10 CLE10:CLI10 CVA10:CVE10 DEW10:DFA10 DOS10:DOW10 DYO10:DYS10 EIK10:EIO10 ESG10:ESK10 FCC10:FCG10 FLY10:FMC10 FVU10:FVY10 GFQ10:GFU10 GPM10:GPQ10 GZI10:GZM10 HJE10:HJI10 HTA10:HTE10 ICW10:IDA10 IMS10:IMW10 IWO10:IWS10 JGK10:JGO10 JQG10:JQK10 KAC10:KAG10 KJY10:KKC10 KTU10:KTY10 LDQ10:LDU10 LNM10:LNQ10 LXI10:LXM10 MHE10:MHI10 MRA10:MRE10 NAW10:NBA10 NKS10:NKW10 NUO10:NUS10 OEK10:OEO10 OOG10:OOK10 OYC10:OYG10 PHY10:PIC10 PRU10:PRY10 QBQ10:QBU10 QLM10:QLQ10 QVI10:QVM10 RFE10:RFI10 RPA10:RPE10 RYW10:RZA10 SIS10:SIW10 SSO10:SSS10 TCK10:TCO10 TMG10:TMK10 TWC10:TWG10 UFY10:UGC10 UPU10:UPY10 UZQ10:UZU10 VJM10:VJQ10 VTI10:VTM10 WDE10:WDI10 WNA10:WNE10 WWW10:WXA10 AO65546:AS65546 KK65546:KO65546 UG65546:UK65546 AEC65546:AEG65546 ANY65546:AOC65546 AXU65546:AXY65546 BHQ65546:BHU65546 BRM65546:BRQ65546 CBI65546:CBM65546 CLE65546:CLI65546 CVA65546:CVE65546 DEW65546:DFA65546 DOS65546:DOW65546 DYO65546:DYS65546 EIK65546:EIO65546 ESG65546:ESK65546 FCC65546:FCG65546 FLY65546:FMC65546 FVU65546:FVY65546 GFQ65546:GFU65546 GPM65546:GPQ65546 GZI65546:GZM65546 HJE65546:HJI65546 HTA65546:HTE65546 ICW65546:IDA65546 IMS65546:IMW65546 IWO65546:IWS65546 JGK65546:JGO65546 JQG65546:JQK65546 KAC65546:KAG65546 KJY65546:KKC65546 KTU65546:KTY65546 LDQ65546:LDU65546 LNM65546:LNQ65546 LXI65546:LXM65546 MHE65546:MHI65546 MRA65546:MRE65546 NAW65546:NBA65546 NKS65546:NKW65546 NUO65546:NUS65546 OEK65546:OEO65546 OOG65546:OOK65546 OYC65546:OYG65546 PHY65546:PIC65546 PRU65546:PRY65546 QBQ65546:QBU65546 QLM65546:QLQ65546 QVI65546:QVM65546 RFE65546:RFI65546 RPA65546:RPE65546 RYW65546:RZA65546 SIS65546:SIW65546 SSO65546:SSS65546 TCK65546:TCO65546 TMG65546:TMK65546 TWC65546:TWG65546 UFY65546:UGC65546 UPU65546:UPY65546 UZQ65546:UZU65546 VJM65546:VJQ65546 VTI65546:VTM65546 WDE65546:WDI65546 WNA65546:WNE65546 WWW65546:WXA65546 AO131082:AS131082 KK131082:KO131082 UG131082:UK131082 AEC131082:AEG131082 ANY131082:AOC131082 AXU131082:AXY131082 BHQ131082:BHU131082 BRM131082:BRQ131082 CBI131082:CBM131082 CLE131082:CLI131082 CVA131082:CVE131082 DEW131082:DFA131082 DOS131082:DOW131082 DYO131082:DYS131082 EIK131082:EIO131082 ESG131082:ESK131082 FCC131082:FCG131082 FLY131082:FMC131082 FVU131082:FVY131082 GFQ131082:GFU131082 GPM131082:GPQ131082 GZI131082:GZM131082 HJE131082:HJI131082 HTA131082:HTE131082 ICW131082:IDA131082 IMS131082:IMW131082 IWO131082:IWS131082 JGK131082:JGO131082 JQG131082:JQK131082 KAC131082:KAG131082 KJY131082:KKC131082 KTU131082:KTY131082 LDQ131082:LDU131082 LNM131082:LNQ131082 LXI131082:LXM131082 MHE131082:MHI131082 MRA131082:MRE131082 NAW131082:NBA131082 NKS131082:NKW131082 NUO131082:NUS131082 OEK131082:OEO131082 OOG131082:OOK131082 OYC131082:OYG131082 PHY131082:PIC131082 PRU131082:PRY131082 QBQ131082:QBU131082 QLM131082:QLQ131082 QVI131082:QVM131082 RFE131082:RFI131082 RPA131082:RPE131082 RYW131082:RZA131082 SIS131082:SIW131082 SSO131082:SSS131082 TCK131082:TCO131082 TMG131082:TMK131082 TWC131082:TWG131082 UFY131082:UGC131082 UPU131082:UPY131082 UZQ131082:UZU131082 VJM131082:VJQ131082 VTI131082:VTM131082 WDE131082:WDI131082 WNA131082:WNE131082 WWW131082:WXA131082 AO196618:AS196618 KK196618:KO196618 UG196618:UK196618 AEC196618:AEG196618 ANY196618:AOC196618 AXU196618:AXY196618 BHQ196618:BHU196618 BRM196618:BRQ196618 CBI196618:CBM196618 CLE196618:CLI196618 CVA196618:CVE196618 DEW196618:DFA196618 DOS196618:DOW196618 DYO196618:DYS196618 EIK196618:EIO196618 ESG196618:ESK196618 FCC196618:FCG196618 FLY196618:FMC196618 FVU196618:FVY196618 GFQ196618:GFU196618 GPM196618:GPQ196618 GZI196618:GZM196618 HJE196618:HJI196618 HTA196618:HTE196618 ICW196618:IDA196618 IMS196618:IMW196618 IWO196618:IWS196618 JGK196618:JGO196618 JQG196618:JQK196618 KAC196618:KAG196618 KJY196618:KKC196618 KTU196618:KTY196618 LDQ196618:LDU196618 LNM196618:LNQ196618 LXI196618:LXM196618 MHE196618:MHI196618 MRA196618:MRE196618 NAW196618:NBA196618 NKS196618:NKW196618 NUO196618:NUS196618 OEK196618:OEO196618 OOG196618:OOK196618 OYC196618:OYG196618 PHY196618:PIC196618 PRU196618:PRY196618 QBQ196618:QBU196618 QLM196618:QLQ196618 QVI196618:QVM196618 RFE196618:RFI196618 RPA196618:RPE196618 RYW196618:RZA196618 SIS196618:SIW196618 SSO196618:SSS196618 TCK196618:TCO196618 TMG196618:TMK196618 TWC196618:TWG196618 UFY196618:UGC196618 UPU196618:UPY196618 UZQ196618:UZU196618 VJM196618:VJQ196618 VTI196618:VTM196618 WDE196618:WDI196618 WNA196618:WNE196618 WWW196618:WXA196618 AO262154:AS262154 KK262154:KO262154 UG262154:UK262154 AEC262154:AEG262154 ANY262154:AOC262154 AXU262154:AXY262154 BHQ262154:BHU262154 BRM262154:BRQ262154 CBI262154:CBM262154 CLE262154:CLI262154 CVA262154:CVE262154 DEW262154:DFA262154 DOS262154:DOW262154 DYO262154:DYS262154 EIK262154:EIO262154 ESG262154:ESK262154 FCC262154:FCG262154 FLY262154:FMC262154 FVU262154:FVY262154 GFQ262154:GFU262154 GPM262154:GPQ262154 GZI262154:GZM262154 HJE262154:HJI262154 HTA262154:HTE262154 ICW262154:IDA262154 IMS262154:IMW262154 IWO262154:IWS262154 JGK262154:JGO262154 JQG262154:JQK262154 KAC262154:KAG262154 KJY262154:KKC262154 KTU262154:KTY262154 LDQ262154:LDU262154 LNM262154:LNQ262154 LXI262154:LXM262154 MHE262154:MHI262154 MRA262154:MRE262154 NAW262154:NBA262154 NKS262154:NKW262154 NUO262154:NUS262154 OEK262154:OEO262154 OOG262154:OOK262154 OYC262154:OYG262154 PHY262154:PIC262154 PRU262154:PRY262154 QBQ262154:QBU262154 QLM262154:QLQ262154 QVI262154:QVM262154 RFE262154:RFI262154 RPA262154:RPE262154 RYW262154:RZA262154 SIS262154:SIW262154 SSO262154:SSS262154 TCK262154:TCO262154 TMG262154:TMK262154 TWC262154:TWG262154 UFY262154:UGC262154 UPU262154:UPY262154 UZQ262154:UZU262154 VJM262154:VJQ262154 VTI262154:VTM262154 WDE262154:WDI262154 WNA262154:WNE262154 WWW262154:WXA262154 AO327690:AS327690 KK327690:KO327690 UG327690:UK327690 AEC327690:AEG327690 ANY327690:AOC327690 AXU327690:AXY327690 BHQ327690:BHU327690 BRM327690:BRQ327690 CBI327690:CBM327690 CLE327690:CLI327690 CVA327690:CVE327690 DEW327690:DFA327690 DOS327690:DOW327690 DYO327690:DYS327690 EIK327690:EIO327690 ESG327690:ESK327690 FCC327690:FCG327690 FLY327690:FMC327690 FVU327690:FVY327690 GFQ327690:GFU327690 GPM327690:GPQ327690 GZI327690:GZM327690 HJE327690:HJI327690 HTA327690:HTE327690 ICW327690:IDA327690 IMS327690:IMW327690 IWO327690:IWS327690 JGK327690:JGO327690 JQG327690:JQK327690 KAC327690:KAG327690 KJY327690:KKC327690 KTU327690:KTY327690 LDQ327690:LDU327690 LNM327690:LNQ327690 LXI327690:LXM327690 MHE327690:MHI327690 MRA327690:MRE327690 NAW327690:NBA327690 NKS327690:NKW327690 NUO327690:NUS327690 OEK327690:OEO327690 OOG327690:OOK327690 OYC327690:OYG327690 PHY327690:PIC327690 PRU327690:PRY327690 QBQ327690:QBU327690 QLM327690:QLQ327690 QVI327690:QVM327690 RFE327690:RFI327690 RPA327690:RPE327690 RYW327690:RZA327690 SIS327690:SIW327690 SSO327690:SSS327690 TCK327690:TCO327690 TMG327690:TMK327690 TWC327690:TWG327690 UFY327690:UGC327690 UPU327690:UPY327690 UZQ327690:UZU327690 VJM327690:VJQ327690 VTI327690:VTM327690 WDE327690:WDI327690 WNA327690:WNE327690 WWW327690:WXA327690 AO393226:AS393226 KK393226:KO393226 UG393226:UK393226 AEC393226:AEG393226 ANY393226:AOC393226 AXU393226:AXY393226 BHQ393226:BHU393226 BRM393226:BRQ393226 CBI393226:CBM393226 CLE393226:CLI393226 CVA393226:CVE393226 DEW393226:DFA393226 DOS393226:DOW393226 DYO393226:DYS393226 EIK393226:EIO393226 ESG393226:ESK393226 FCC393226:FCG393226 FLY393226:FMC393226 FVU393226:FVY393226 GFQ393226:GFU393226 GPM393226:GPQ393226 GZI393226:GZM393226 HJE393226:HJI393226 HTA393226:HTE393226 ICW393226:IDA393226 IMS393226:IMW393226 IWO393226:IWS393226 JGK393226:JGO393226 JQG393226:JQK393226 KAC393226:KAG393226 KJY393226:KKC393226 KTU393226:KTY393226 LDQ393226:LDU393226 LNM393226:LNQ393226 LXI393226:LXM393226 MHE393226:MHI393226 MRA393226:MRE393226 NAW393226:NBA393226 NKS393226:NKW393226 NUO393226:NUS393226 OEK393226:OEO393226 OOG393226:OOK393226 OYC393226:OYG393226 PHY393226:PIC393226 PRU393226:PRY393226 QBQ393226:QBU393226 QLM393226:QLQ393226 QVI393226:QVM393226 RFE393226:RFI393226 RPA393226:RPE393226 RYW393226:RZA393226 SIS393226:SIW393226 SSO393226:SSS393226 TCK393226:TCO393226 TMG393226:TMK393226 TWC393226:TWG393226 UFY393226:UGC393226 UPU393226:UPY393226 UZQ393226:UZU393226 VJM393226:VJQ393226 VTI393226:VTM393226 WDE393226:WDI393226 WNA393226:WNE393226 WWW393226:WXA393226 AO458762:AS458762 KK458762:KO458762 UG458762:UK458762 AEC458762:AEG458762 ANY458762:AOC458762 AXU458762:AXY458762 BHQ458762:BHU458762 BRM458762:BRQ458762 CBI458762:CBM458762 CLE458762:CLI458762 CVA458762:CVE458762 DEW458762:DFA458762 DOS458762:DOW458762 DYO458762:DYS458762 EIK458762:EIO458762 ESG458762:ESK458762 FCC458762:FCG458762 FLY458762:FMC458762 FVU458762:FVY458762 GFQ458762:GFU458762 GPM458762:GPQ458762 GZI458762:GZM458762 HJE458762:HJI458762 HTA458762:HTE458762 ICW458762:IDA458762 IMS458762:IMW458762 IWO458762:IWS458762 JGK458762:JGO458762 JQG458762:JQK458762 KAC458762:KAG458762 KJY458762:KKC458762 KTU458762:KTY458762 LDQ458762:LDU458762 LNM458762:LNQ458762 LXI458762:LXM458762 MHE458762:MHI458762 MRA458762:MRE458762 NAW458762:NBA458762 NKS458762:NKW458762 NUO458762:NUS458762 OEK458762:OEO458762 OOG458762:OOK458762 OYC458762:OYG458762 PHY458762:PIC458762 PRU458762:PRY458762 QBQ458762:QBU458762 QLM458762:QLQ458762 QVI458762:QVM458762 RFE458762:RFI458762 RPA458762:RPE458762 RYW458762:RZA458762 SIS458762:SIW458762 SSO458762:SSS458762 TCK458762:TCO458762 TMG458762:TMK458762 TWC458762:TWG458762 UFY458762:UGC458762 UPU458762:UPY458762 UZQ458762:UZU458762 VJM458762:VJQ458762 VTI458762:VTM458762 WDE458762:WDI458762 WNA458762:WNE458762 WWW458762:WXA458762 AO524298:AS524298 KK524298:KO524298 UG524298:UK524298 AEC524298:AEG524298 ANY524298:AOC524298 AXU524298:AXY524298 BHQ524298:BHU524298 BRM524298:BRQ524298 CBI524298:CBM524298 CLE524298:CLI524298 CVA524298:CVE524298 DEW524298:DFA524298 DOS524298:DOW524298 DYO524298:DYS524298 EIK524298:EIO524298 ESG524298:ESK524298 FCC524298:FCG524298 FLY524298:FMC524298 FVU524298:FVY524298 GFQ524298:GFU524298 GPM524298:GPQ524298 GZI524298:GZM524298 HJE524298:HJI524298 HTA524298:HTE524298 ICW524298:IDA524298 IMS524298:IMW524298 IWO524298:IWS524298 JGK524298:JGO524298 JQG524298:JQK524298 KAC524298:KAG524298 KJY524298:KKC524298 KTU524298:KTY524298 LDQ524298:LDU524298 LNM524298:LNQ524298 LXI524298:LXM524298 MHE524298:MHI524298 MRA524298:MRE524298 NAW524298:NBA524298 NKS524298:NKW524298 NUO524298:NUS524298 OEK524298:OEO524298 OOG524298:OOK524298 OYC524298:OYG524298 PHY524298:PIC524298 PRU524298:PRY524298 QBQ524298:QBU524298 QLM524298:QLQ524298 QVI524298:QVM524298 RFE524298:RFI524298 RPA524298:RPE524298 RYW524298:RZA524298 SIS524298:SIW524298 SSO524298:SSS524298 TCK524298:TCO524298 TMG524298:TMK524298 TWC524298:TWG524298 UFY524298:UGC524298 UPU524298:UPY524298 UZQ524298:UZU524298 VJM524298:VJQ524298 VTI524298:VTM524298 WDE524298:WDI524298 WNA524298:WNE524298 WWW524298:WXA524298 AO589834:AS589834 KK589834:KO589834 UG589834:UK589834 AEC589834:AEG589834 ANY589834:AOC589834 AXU589834:AXY589834 BHQ589834:BHU589834 BRM589834:BRQ589834 CBI589834:CBM589834 CLE589834:CLI589834 CVA589834:CVE589834 DEW589834:DFA589834 DOS589834:DOW589834 DYO589834:DYS589834 EIK589834:EIO589834 ESG589834:ESK589834 FCC589834:FCG589834 FLY589834:FMC589834 FVU589834:FVY589834 GFQ589834:GFU589834 GPM589834:GPQ589834 GZI589834:GZM589834 HJE589834:HJI589834 HTA589834:HTE589834 ICW589834:IDA589834 IMS589834:IMW589834 IWO589834:IWS589834 JGK589834:JGO589834 JQG589834:JQK589834 KAC589834:KAG589834 KJY589834:KKC589834 KTU589834:KTY589834 LDQ589834:LDU589834 LNM589834:LNQ589834 LXI589834:LXM589834 MHE589834:MHI589834 MRA589834:MRE589834 NAW589834:NBA589834 NKS589834:NKW589834 NUO589834:NUS589834 OEK589834:OEO589834 OOG589834:OOK589834 OYC589834:OYG589834 PHY589834:PIC589834 PRU589834:PRY589834 QBQ589834:QBU589834 QLM589834:QLQ589834 QVI589834:QVM589834 RFE589834:RFI589834 RPA589834:RPE589834 RYW589834:RZA589834 SIS589834:SIW589834 SSO589834:SSS589834 TCK589834:TCO589834 TMG589834:TMK589834 TWC589834:TWG589834 UFY589834:UGC589834 UPU589834:UPY589834 UZQ589834:UZU589834 VJM589834:VJQ589834 VTI589834:VTM589834 WDE589834:WDI589834 WNA589834:WNE589834 WWW589834:WXA589834 AO655370:AS655370 KK655370:KO655370 UG655370:UK655370 AEC655370:AEG655370 ANY655370:AOC655370 AXU655370:AXY655370 BHQ655370:BHU655370 BRM655370:BRQ655370 CBI655370:CBM655370 CLE655370:CLI655370 CVA655370:CVE655370 DEW655370:DFA655370 DOS655370:DOW655370 DYO655370:DYS655370 EIK655370:EIO655370 ESG655370:ESK655370 FCC655370:FCG655370 FLY655370:FMC655370 FVU655370:FVY655370 GFQ655370:GFU655370 GPM655370:GPQ655370 GZI655370:GZM655370 HJE655370:HJI655370 HTA655370:HTE655370 ICW655370:IDA655370 IMS655370:IMW655370 IWO655370:IWS655370 JGK655370:JGO655370 JQG655370:JQK655370 KAC655370:KAG655370 KJY655370:KKC655370 KTU655370:KTY655370 LDQ655370:LDU655370 LNM655370:LNQ655370 LXI655370:LXM655370 MHE655370:MHI655370 MRA655370:MRE655370 NAW655370:NBA655370 NKS655370:NKW655370 NUO655370:NUS655370 OEK655370:OEO655370 OOG655370:OOK655370 OYC655370:OYG655370 PHY655370:PIC655370 PRU655370:PRY655370 QBQ655370:QBU655370 QLM655370:QLQ655370 QVI655370:QVM655370 RFE655370:RFI655370 RPA655370:RPE655370 RYW655370:RZA655370 SIS655370:SIW655370 SSO655370:SSS655370 TCK655370:TCO655370 TMG655370:TMK655370 TWC655370:TWG655370 UFY655370:UGC655370 UPU655370:UPY655370 UZQ655370:UZU655370 VJM655370:VJQ655370 VTI655370:VTM655370 WDE655370:WDI655370 WNA655370:WNE655370 WWW655370:WXA655370 AO720906:AS720906 KK720906:KO720906 UG720906:UK720906 AEC720906:AEG720906 ANY720906:AOC720906 AXU720906:AXY720906 BHQ720906:BHU720906 BRM720906:BRQ720906 CBI720906:CBM720906 CLE720906:CLI720906 CVA720906:CVE720906 DEW720906:DFA720906 DOS720906:DOW720906 DYO720906:DYS720906 EIK720906:EIO720906 ESG720906:ESK720906 FCC720906:FCG720906 FLY720906:FMC720906 FVU720906:FVY720906 GFQ720906:GFU720906 GPM720906:GPQ720906 GZI720906:GZM720906 HJE720906:HJI720906 HTA720906:HTE720906 ICW720906:IDA720906 IMS720906:IMW720906 IWO720906:IWS720906 JGK720906:JGO720906 JQG720906:JQK720906 KAC720906:KAG720906 KJY720906:KKC720906 KTU720906:KTY720906 LDQ720906:LDU720906 LNM720906:LNQ720906 LXI720906:LXM720906 MHE720906:MHI720906 MRA720906:MRE720906 NAW720906:NBA720906 NKS720906:NKW720906 NUO720906:NUS720906 OEK720906:OEO720906 OOG720906:OOK720906 OYC720906:OYG720906 PHY720906:PIC720906 PRU720906:PRY720906 QBQ720906:QBU720906 QLM720906:QLQ720906 QVI720906:QVM720906 RFE720906:RFI720906 RPA720906:RPE720906 RYW720906:RZA720906 SIS720906:SIW720906 SSO720906:SSS720906 TCK720906:TCO720906 TMG720906:TMK720906 TWC720906:TWG720906 UFY720906:UGC720906 UPU720906:UPY720906 UZQ720906:UZU720906 VJM720906:VJQ720906 VTI720906:VTM720906 WDE720906:WDI720906 WNA720906:WNE720906 WWW720906:WXA720906 AO786442:AS786442 KK786442:KO786442 UG786442:UK786442 AEC786442:AEG786442 ANY786442:AOC786442 AXU786442:AXY786442 BHQ786442:BHU786442 BRM786442:BRQ786442 CBI786442:CBM786442 CLE786442:CLI786442 CVA786442:CVE786442 DEW786442:DFA786442 DOS786442:DOW786442 DYO786442:DYS786442 EIK786442:EIO786442 ESG786442:ESK786442 FCC786442:FCG786442 FLY786442:FMC786442 FVU786442:FVY786442 GFQ786442:GFU786442 GPM786442:GPQ786442 GZI786442:GZM786442 HJE786442:HJI786442 HTA786442:HTE786442 ICW786442:IDA786442 IMS786442:IMW786442 IWO786442:IWS786442 JGK786442:JGO786442 JQG786442:JQK786442 KAC786442:KAG786442 KJY786442:KKC786442 KTU786442:KTY786442 LDQ786442:LDU786442 LNM786442:LNQ786442 LXI786442:LXM786442 MHE786442:MHI786442 MRA786442:MRE786442 NAW786442:NBA786442 NKS786442:NKW786442 NUO786442:NUS786442 OEK786442:OEO786442 OOG786442:OOK786442 OYC786442:OYG786442 PHY786442:PIC786442 PRU786442:PRY786442 QBQ786442:QBU786442 QLM786442:QLQ786442 QVI786442:QVM786442 RFE786442:RFI786442 RPA786442:RPE786442 RYW786442:RZA786442 SIS786442:SIW786442 SSO786442:SSS786442 TCK786442:TCO786442 TMG786442:TMK786442 TWC786442:TWG786442 UFY786442:UGC786442 UPU786442:UPY786442 UZQ786442:UZU786442 VJM786442:VJQ786442 VTI786442:VTM786442 WDE786442:WDI786442 WNA786442:WNE786442 WWW786442:WXA786442 AO851978:AS851978 KK851978:KO851978 UG851978:UK851978 AEC851978:AEG851978 ANY851978:AOC851978 AXU851978:AXY851978 BHQ851978:BHU851978 BRM851978:BRQ851978 CBI851978:CBM851978 CLE851978:CLI851978 CVA851978:CVE851978 DEW851978:DFA851978 DOS851978:DOW851978 DYO851978:DYS851978 EIK851978:EIO851978 ESG851978:ESK851978 FCC851978:FCG851978 FLY851978:FMC851978 FVU851978:FVY851978 GFQ851978:GFU851978 GPM851978:GPQ851978 GZI851978:GZM851978 HJE851978:HJI851978 HTA851978:HTE851978 ICW851978:IDA851978 IMS851978:IMW851978 IWO851978:IWS851978 JGK851978:JGO851978 JQG851978:JQK851978 KAC851978:KAG851978 KJY851978:KKC851978 KTU851978:KTY851978 LDQ851978:LDU851978 LNM851978:LNQ851978 LXI851978:LXM851978 MHE851978:MHI851978 MRA851978:MRE851978 NAW851978:NBA851978 NKS851978:NKW851978 NUO851978:NUS851978 OEK851978:OEO851978 OOG851978:OOK851978 OYC851978:OYG851978 PHY851978:PIC851978 PRU851978:PRY851978 QBQ851978:QBU851978 QLM851978:QLQ851978 QVI851978:QVM851978 RFE851978:RFI851978 RPA851978:RPE851978 RYW851978:RZA851978 SIS851978:SIW851978 SSO851978:SSS851978 TCK851978:TCO851978 TMG851978:TMK851978 TWC851978:TWG851978 UFY851978:UGC851978 UPU851978:UPY851978 UZQ851978:UZU851978 VJM851978:VJQ851978 VTI851978:VTM851978 WDE851978:WDI851978 WNA851978:WNE851978 WWW851978:WXA851978 AO917514:AS917514 KK917514:KO917514 UG917514:UK917514 AEC917514:AEG917514 ANY917514:AOC917514 AXU917514:AXY917514 BHQ917514:BHU917514 BRM917514:BRQ917514 CBI917514:CBM917514 CLE917514:CLI917514 CVA917514:CVE917514 DEW917514:DFA917514 DOS917514:DOW917514 DYO917514:DYS917514 EIK917514:EIO917514 ESG917514:ESK917514 FCC917514:FCG917514 FLY917514:FMC917514 FVU917514:FVY917514 GFQ917514:GFU917514 GPM917514:GPQ917514 GZI917514:GZM917514 HJE917514:HJI917514 HTA917514:HTE917514 ICW917514:IDA917514 IMS917514:IMW917514 IWO917514:IWS917514 JGK917514:JGO917514 JQG917514:JQK917514 KAC917514:KAG917514 KJY917514:KKC917514 KTU917514:KTY917514 LDQ917514:LDU917514 LNM917514:LNQ917514 LXI917514:LXM917514 MHE917514:MHI917514 MRA917514:MRE917514 NAW917514:NBA917514 NKS917514:NKW917514 NUO917514:NUS917514 OEK917514:OEO917514 OOG917514:OOK917514 OYC917514:OYG917514 PHY917514:PIC917514 PRU917514:PRY917514 QBQ917514:QBU917514 QLM917514:QLQ917514 QVI917514:QVM917514 RFE917514:RFI917514 RPA917514:RPE917514 RYW917514:RZA917514 SIS917514:SIW917514 SSO917514:SSS917514 TCK917514:TCO917514 TMG917514:TMK917514 TWC917514:TWG917514 UFY917514:UGC917514 UPU917514:UPY917514 UZQ917514:UZU917514 VJM917514:VJQ917514 VTI917514:VTM917514 WDE917514:WDI917514 WNA917514:WNE917514 WWW917514:WXA917514 AO983050:AS983050 KK983050:KO983050 UG983050:UK983050 AEC983050:AEG983050 ANY983050:AOC983050 AXU983050:AXY983050 BHQ983050:BHU983050 BRM983050:BRQ983050 CBI983050:CBM983050 CLE983050:CLI983050 CVA983050:CVE983050 DEW983050:DFA983050 DOS983050:DOW983050 DYO983050:DYS983050 EIK983050:EIO983050 ESG983050:ESK983050 FCC983050:FCG983050 FLY983050:FMC983050 FVU983050:FVY983050 GFQ983050:GFU983050 GPM983050:GPQ983050 GZI983050:GZM983050 HJE983050:HJI983050 HTA983050:HTE983050 ICW983050:IDA983050 IMS983050:IMW983050 IWO983050:IWS983050 JGK983050:JGO983050 JQG983050:JQK983050 KAC983050:KAG983050 KJY983050:KKC983050 KTU983050:KTY983050 LDQ983050:LDU983050 LNM983050:LNQ983050 LXI983050:LXM983050 MHE983050:MHI983050 MRA983050:MRE983050 NAW983050:NBA983050 NKS983050:NKW983050 NUO983050:NUS983050 OEK983050:OEO983050 OOG983050:OOK983050 OYC983050:OYG983050 PHY983050:PIC983050 PRU983050:PRY983050 QBQ983050:QBU983050 QLM983050:QLQ983050 QVI983050:QVM983050 RFE983050:RFI983050 RPA983050:RPE983050 RYW983050:RZA983050 SIS983050:SIW983050 SSO983050:SSS983050 TCK983050:TCO983050 TMG983050:TMK983050 TWC983050:TWG983050 UFY983050:UGC983050 UPU983050:UPY983050 UZQ983050:UZU983050 VJM983050:VJQ983050 VTI983050:VTM983050 WDE983050:WDI983050 WNA983050:WNE983050 WWW983050:WXA983050 AO10:AS10 KQ10:KR10 UM10:UN10 AEI10:AEJ10 AOE10:AOF10 AYA10:AYB10 BHW10:BHX10 BRS10:BRT10 CBO10:CBP10 CLK10:CLL10 CVG10:CVH10 DFC10:DFD10 DOY10:DOZ10 DYU10:DYV10 EIQ10:EIR10 ESM10:ESN10 FCI10:FCJ10 FME10:FMF10 FWA10:FWB10 GFW10:GFX10 GPS10:GPT10 GZO10:GZP10 HJK10:HJL10 HTG10:HTH10 IDC10:IDD10 IMY10:IMZ10 IWU10:IWV10 JGQ10:JGR10 JQM10:JQN10 KAI10:KAJ10 KKE10:KKF10 KUA10:KUB10 LDW10:LDX10 LNS10:LNT10 LXO10:LXP10 MHK10:MHL10 MRG10:MRH10 NBC10:NBD10 NKY10:NKZ10 NUU10:NUV10 OEQ10:OER10 OOM10:OON10 OYI10:OYJ10 PIE10:PIF10 PSA10:PSB10 QBW10:QBX10 QLS10:QLT10 QVO10:QVP10 RFK10:RFL10 RPG10:RPH10 RZC10:RZD10 SIY10:SIZ10 SSU10:SSV10 TCQ10:TCR10 TMM10:TMN10 TWI10:TWJ10 UGE10:UGF10 UQA10:UQB10 UZW10:UZX10 VJS10:VJT10 VTO10:VTP10 WDK10:WDL10 WNG10:WNH10 WXC10:WXD10 AU65546:AV65546 KQ65546:KR65546 UM65546:UN65546 AEI65546:AEJ65546 AOE65546:AOF65546 AYA65546:AYB65546 BHW65546:BHX65546 BRS65546:BRT65546 CBO65546:CBP65546 CLK65546:CLL65546 CVG65546:CVH65546 DFC65546:DFD65546 DOY65546:DOZ65546 DYU65546:DYV65546 EIQ65546:EIR65546 ESM65546:ESN65546 FCI65546:FCJ65546 FME65546:FMF65546 FWA65546:FWB65546 GFW65546:GFX65546 GPS65546:GPT65546 GZO65546:GZP65546 HJK65546:HJL65546 HTG65546:HTH65546 IDC65546:IDD65546 IMY65546:IMZ65546 IWU65546:IWV65546 JGQ65546:JGR65546 JQM65546:JQN65546 KAI65546:KAJ65546 KKE65546:KKF65546 KUA65546:KUB65546 LDW65546:LDX65546 LNS65546:LNT65546 LXO65546:LXP65546 MHK65546:MHL65546 MRG65546:MRH65546 NBC65546:NBD65546 NKY65546:NKZ65546 NUU65546:NUV65546 OEQ65546:OER65546 OOM65546:OON65546 OYI65546:OYJ65546 PIE65546:PIF65546 PSA65546:PSB65546 QBW65546:QBX65546 QLS65546:QLT65546 QVO65546:QVP65546 RFK65546:RFL65546 RPG65546:RPH65546 RZC65546:RZD65546 SIY65546:SIZ65546 SSU65546:SSV65546 TCQ65546:TCR65546 TMM65546:TMN65546 TWI65546:TWJ65546 UGE65546:UGF65546 UQA65546:UQB65546 UZW65546:UZX65546 VJS65546:VJT65546 VTO65546:VTP65546 WDK65546:WDL65546 WNG65546:WNH65546 WXC65546:WXD65546 AU131082:AV131082 KQ131082:KR131082 UM131082:UN131082 AEI131082:AEJ131082 AOE131082:AOF131082 AYA131082:AYB131082 BHW131082:BHX131082 BRS131082:BRT131082 CBO131082:CBP131082 CLK131082:CLL131082 CVG131082:CVH131082 DFC131082:DFD131082 DOY131082:DOZ131082 DYU131082:DYV131082 EIQ131082:EIR131082 ESM131082:ESN131082 FCI131082:FCJ131082 FME131082:FMF131082 FWA131082:FWB131082 GFW131082:GFX131082 GPS131082:GPT131082 GZO131082:GZP131082 HJK131082:HJL131082 HTG131082:HTH131082 IDC131082:IDD131082 IMY131082:IMZ131082 IWU131082:IWV131082 JGQ131082:JGR131082 JQM131082:JQN131082 KAI131082:KAJ131082 KKE131082:KKF131082 KUA131082:KUB131082 LDW131082:LDX131082 LNS131082:LNT131082 LXO131082:LXP131082 MHK131082:MHL131082 MRG131082:MRH131082 NBC131082:NBD131082 NKY131082:NKZ131082 NUU131082:NUV131082 OEQ131082:OER131082 OOM131082:OON131082 OYI131082:OYJ131082 PIE131082:PIF131082 PSA131082:PSB131082 QBW131082:QBX131082 QLS131082:QLT131082 QVO131082:QVP131082 RFK131082:RFL131082 RPG131082:RPH131082 RZC131082:RZD131082 SIY131082:SIZ131082 SSU131082:SSV131082 TCQ131082:TCR131082 TMM131082:TMN131082 TWI131082:TWJ131082 UGE131082:UGF131082 UQA131082:UQB131082 UZW131082:UZX131082 VJS131082:VJT131082 VTO131082:VTP131082 WDK131082:WDL131082 WNG131082:WNH131082 WXC131082:WXD131082 AU196618:AV196618 KQ196618:KR196618 UM196618:UN196618 AEI196618:AEJ196618 AOE196618:AOF196618 AYA196618:AYB196618 BHW196618:BHX196618 BRS196618:BRT196618 CBO196618:CBP196618 CLK196618:CLL196618 CVG196618:CVH196618 DFC196618:DFD196618 DOY196618:DOZ196618 DYU196618:DYV196618 EIQ196618:EIR196618 ESM196618:ESN196618 FCI196618:FCJ196618 FME196618:FMF196618 FWA196618:FWB196618 GFW196618:GFX196618 GPS196618:GPT196618 GZO196618:GZP196618 HJK196618:HJL196618 HTG196618:HTH196618 IDC196618:IDD196618 IMY196618:IMZ196618 IWU196618:IWV196618 JGQ196618:JGR196618 JQM196618:JQN196618 KAI196618:KAJ196618 KKE196618:KKF196618 KUA196618:KUB196618 LDW196618:LDX196618 LNS196618:LNT196618 LXO196618:LXP196618 MHK196618:MHL196618 MRG196618:MRH196618 NBC196618:NBD196618 NKY196618:NKZ196618 NUU196618:NUV196618 OEQ196618:OER196618 OOM196618:OON196618 OYI196618:OYJ196618 PIE196618:PIF196618 PSA196618:PSB196618 QBW196618:QBX196618 QLS196618:QLT196618 QVO196618:QVP196618 RFK196618:RFL196618 RPG196618:RPH196618 RZC196618:RZD196618 SIY196618:SIZ196618 SSU196618:SSV196618 TCQ196618:TCR196618 TMM196618:TMN196618 TWI196618:TWJ196618 UGE196618:UGF196618 UQA196618:UQB196618 UZW196618:UZX196618 VJS196618:VJT196618 VTO196618:VTP196618 WDK196618:WDL196618 WNG196618:WNH196618 WXC196618:WXD196618 AU262154:AV262154 KQ262154:KR262154 UM262154:UN262154 AEI262154:AEJ262154 AOE262154:AOF262154 AYA262154:AYB262154 BHW262154:BHX262154 BRS262154:BRT262154 CBO262154:CBP262154 CLK262154:CLL262154 CVG262154:CVH262154 DFC262154:DFD262154 DOY262154:DOZ262154 DYU262154:DYV262154 EIQ262154:EIR262154 ESM262154:ESN262154 FCI262154:FCJ262154 FME262154:FMF262154 FWA262154:FWB262154 GFW262154:GFX262154 GPS262154:GPT262154 GZO262154:GZP262154 HJK262154:HJL262154 HTG262154:HTH262154 IDC262154:IDD262154 IMY262154:IMZ262154 IWU262154:IWV262154 JGQ262154:JGR262154 JQM262154:JQN262154 KAI262154:KAJ262154 KKE262154:KKF262154 KUA262154:KUB262154 LDW262154:LDX262154 LNS262154:LNT262154 LXO262154:LXP262154 MHK262154:MHL262154 MRG262154:MRH262154 NBC262154:NBD262154 NKY262154:NKZ262154 NUU262154:NUV262154 OEQ262154:OER262154 OOM262154:OON262154 OYI262154:OYJ262154 PIE262154:PIF262154 PSA262154:PSB262154 QBW262154:QBX262154 QLS262154:QLT262154 QVO262154:QVP262154 RFK262154:RFL262154 RPG262154:RPH262154 RZC262154:RZD262154 SIY262154:SIZ262154 SSU262154:SSV262154 TCQ262154:TCR262154 TMM262154:TMN262154 TWI262154:TWJ262154 UGE262154:UGF262154 UQA262154:UQB262154 UZW262154:UZX262154 VJS262154:VJT262154 VTO262154:VTP262154 WDK262154:WDL262154 WNG262154:WNH262154 WXC262154:WXD262154 AU327690:AV327690 KQ327690:KR327690 UM327690:UN327690 AEI327690:AEJ327690 AOE327690:AOF327690 AYA327690:AYB327690 BHW327690:BHX327690 BRS327690:BRT327690 CBO327690:CBP327690 CLK327690:CLL327690 CVG327690:CVH327690 DFC327690:DFD327690 DOY327690:DOZ327690 DYU327690:DYV327690 EIQ327690:EIR327690 ESM327690:ESN327690 FCI327690:FCJ327690 FME327690:FMF327690 FWA327690:FWB327690 GFW327690:GFX327690 GPS327690:GPT327690 GZO327690:GZP327690 HJK327690:HJL327690 HTG327690:HTH327690 IDC327690:IDD327690 IMY327690:IMZ327690 IWU327690:IWV327690 JGQ327690:JGR327690 JQM327690:JQN327690 KAI327690:KAJ327690 KKE327690:KKF327690 KUA327690:KUB327690 LDW327690:LDX327690 LNS327690:LNT327690 LXO327690:LXP327690 MHK327690:MHL327690 MRG327690:MRH327690 NBC327690:NBD327690 NKY327690:NKZ327690 NUU327690:NUV327690 OEQ327690:OER327690 OOM327690:OON327690 OYI327690:OYJ327690 PIE327690:PIF327690 PSA327690:PSB327690 QBW327690:QBX327690 QLS327690:QLT327690 QVO327690:QVP327690 RFK327690:RFL327690 RPG327690:RPH327690 RZC327690:RZD327690 SIY327690:SIZ327690 SSU327690:SSV327690 TCQ327690:TCR327690 TMM327690:TMN327690 TWI327690:TWJ327690 UGE327690:UGF327690 UQA327690:UQB327690 UZW327690:UZX327690 VJS327690:VJT327690 VTO327690:VTP327690 WDK327690:WDL327690 WNG327690:WNH327690 WXC327690:WXD327690 AU393226:AV393226 KQ393226:KR393226 UM393226:UN393226 AEI393226:AEJ393226 AOE393226:AOF393226 AYA393226:AYB393226 BHW393226:BHX393226 BRS393226:BRT393226 CBO393226:CBP393226 CLK393226:CLL393226 CVG393226:CVH393226 DFC393226:DFD393226 DOY393226:DOZ393226 DYU393226:DYV393226 EIQ393226:EIR393226 ESM393226:ESN393226 FCI393226:FCJ393226 FME393226:FMF393226 FWA393226:FWB393226 GFW393226:GFX393226 GPS393226:GPT393226 GZO393226:GZP393226 HJK393226:HJL393226 HTG393226:HTH393226 IDC393226:IDD393226 IMY393226:IMZ393226 IWU393226:IWV393226 JGQ393226:JGR393226 JQM393226:JQN393226 KAI393226:KAJ393226 KKE393226:KKF393226 KUA393226:KUB393226 LDW393226:LDX393226 LNS393226:LNT393226 LXO393226:LXP393226 MHK393226:MHL393226 MRG393226:MRH393226 NBC393226:NBD393226 NKY393226:NKZ393226 NUU393226:NUV393226 OEQ393226:OER393226 OOM393226:OON393226 OYI393226:OYJ393226 PIE393226:PIF393226 PSA393226:PSB393226 QBW393226:QBX393226 QLS393226:QLT393226 QVO393226:QVP393226 RFK393226:RFL393226 RPG393226:RPH393226 RZC393226:RZD393226 SIY393226:SIZ393226 SSU393226:SSV393226 TCQ393226:TCR393226 TMM393226:TMN393226 TWI393226:TWJ393226 UGE393226:UGF393226 UQA393226:UQB393226 UZW393226:UZX393226 VJS393226:VJT393226 VTO393226:VTP393226 WDK393226:WDL393226 WNG393226:WNH393226 WXC393226:WXD393226 AU458762:AV458762 KQ458762:KR458762 UM458762:UN458762 AEI458762:AEJ458762 AOE458762:AOF458762 AYA458762:AYB458762 BHW458762:BHX458762 BRS458762:BRT458762 CBO458762:CBP458762 CLK458762:CLL458762 CVG458762:CVH458762 DFC458762:DFD458762 DOY458762:DOZ458762 DYU458762:DYV458762 EIQ458762:EIR458762 ESM458762:ESN458762 FCI458762:FCJ458762 FME458762:FMF458762 FWA458762:FWB458762 GFW458762:GFX458762 GPS458762:GPT458762 GZO458762:GZP458762 HJK458762:HJL458762 HTG458762:HTH458762 IDC458762:IDD458762 IMY458762:IMZ458762 IWU458762:IWV458762 JGQ458762:JGR458762 JQM458762:JQN458762 KAI458762:KAJ458762 KKE458762:KKF458762 KUA458762:KUB458762 LDW458762:LDX458762 LNS458762:LNT458762 LXO458762:LXP458762 MHK458762:MHL458762 MRG458762:MRH458762 NBC458762:NBD458762 NKY458762:NKZ458762 NUU458762:NUV458762 OEQ458762:OER458762 OOM458762:OON458762 OYI458762:OYJ458762 PIE458762:PIF458762 PSA458762:PSB458762 QBW458762:QBX458762 QLS458762:QLT458762 QVO458762:QVP458762 RFK458762:RFL458762 RPG458762:RPH458762 RZC458762:RZD458762 SIY458762:SIZ458762 SSU458762:SSV458762 TCQ458762:TCR458762 TMM458762:TMN458762 TWI458762:TWJ458762 UGE458762:UGF458762 UQA458762:UQB458762 UZW458762:UZX458762 VJS458762:VJT458762 VTO458762:VTP458762 WDK458762:WDL458762 WNG458762:WNH458762 WXC458762:WXD458762 AU524298:AV524298 KQ524298:KR524298 UM524298:UN524298 AEI524298:AEJ524298 AOE524298:AOF524298 AYA524298:AYB524298 BHW524298:BHX524298 BRS524298:BRT524298 CBO524298:CBP524298 CLK524298:CLL524298 CVG524298:CVH524298 DFC524298:DFD524298 DOY524298:DOZ524298 DYU524298:DYV524298 EIQ524298:EIR524298 ESM524298:ESN524298 FCI524298:FCJ524298 FME524298:FMF524298 FWA524298:FWB524298 GFW524298:GFX524298 GPS524298:GPT524298 GZO524298:GZP524298 HJK524298:HJL524298 HTG524298:HTH524298 IDC524298:IDD524298 IMY524298:IMZ524298 IWU524298:IWV524298 JGQ524298:JGR524298 JQM524298:JQN524298 KAI524298:KAJ524298 KKE524298:KKF524298 KUA524298:KUB524298 LDW524298:LDX524298 LNS524298:LNT524298 LXO524298:LXP524298 MHK524298:MHL524298 MRG524298:MRH524298 NBC524298:NBD524298 NKY524298:NKZ524298 NUU524298:NUV524298 OEQ524298:OER524298 OOM524298:OON524298 OYI524298:OYJ524298 PIE524298:PIF524298 PSA524298:PSB524298 QBW524298:QBX524298 QLS524298:QLT524298 QVO524298:QVP524298 RFK524298:RFL524298 RPG524298:RPH524298 RZC524298:RZD524298 SIY524298:SIZ524298 SSU524298:SSV524298 TCQ524298:TCR524298 TMM524298:TMN524298 TWI524298:TWJ524298 UGE524298:UGF524298 UQA524298:UQB524298 UZW524298:UZX524298 VJS524298:VJT524298 VTO524298:VTP524298 WDK524298:WDL524298 WNG524298:WNH524298 WXC524298:WXD524298 AU589834:AV589834 KQ589834:KR589834 UM589834:UN589834 AEI589834:AEJ589834 AOE589834:AOF589834 AYA589834:AYB589834 BHW589834:BHX589834 BRS589834:BRT589834 CBO589834:CBP589834 CLK589834:CLL589834 CVG589834:CVH589834 DFC589834:DFD589834 DOY589834:DOZ589834 DYU589834:DYV589834 EIQ589834:EIR589834 ESM589834:ESN589834 FCI589834:FCJ589834 FME589834:FMF589834 FWA589834:FWB589834 GFW589834:GFX589834 GPS589834:GPT589834 GZO589834:GZP589834 HJK589834:HJL589834 HTG589834:HTH589834 IDC589834:IDD589834 IMY589834:IMZ589834 IWU589834:IWV589834 JGQ589834:JGR589834 JQM589834:JQN589834 KAI589834:KAJ589834 KKE589834:KKF589834 KUA589834:KUB589834 LDW589834:LDX589834 LNS589834:LNT589834 LXO589834:LXP589834 MHK589834:MHL589834 MRG589834:MRH589834 NBC589834:NBD589834 NKY589834:NKZ589834 NUU589834:NUV589834 OEQ589834:OER589834 OOM589834:OON589834 OYI589834:OYJ589834 PIE589834:PIF589834 PSA589834:PSB589834 QBW589834:QBX589834 QLS589834:QLT589834 QVO589834:QVP589834 RFK589834:RFL589834 RPG589834:RPH589834 RZC589834:RZD589834 SIY589834:SIZ589834 SSU589834:SSV589834 TCQ589834:TCR589834 TMM589834:TMN589834 TWI589834:TWJ589834 UGE589834:UGF589834 UQA589834:UQB589834 UZW589834:UZX589834 VJS589834:VJT589834 VTO589834:VTP589834 WDK589834:WDL589834 WNG589834:WNH589834 WXC589834:WXD589834 AU655370:AV655370 KQ655370:KR655370 UM655370:UN655370 AEI655370:AEJ655370 AOE655370:AOF655370 AYA655370:AYB655370 BHW655370:BHX655370 BRS655370:BRT655370 CBO655370:CBP655370 CLK655370:CLL655370 CVG655370:CVH655370 DFC655370:DFD655370 DOY655370:DOZ655370 DYU655370:DYV655370 EIQ655370:EIR655370 ESM655370:ESN655370 FCI655370:FCJ655370 FME655370:FMF655370 FWA655370:FWB655370 GFW655370:GFX655370 GPS655370:GPT655370 GZO655370:GZP655370 HJK655370:HJL655370 HTG655370:HTH655370 IDC655370:IDD655370 IMY655370:IMZ655370 IWU655370:IWV655370 JGQ655370:JGR655370 JQM655370:JQN655370 KAI655370:KAJ655370 KKE655370:KKF655370 KUA655370:KUB655370 LDW655370:LDX655370 LNS655370:LNT655370 LXO655370:LXP655370 MHK655370:MHL655370 MRG655370:MRH655370 NBC655370:NBD655370 NKY655370:NKZ655370 NUU655370:NUV655370 OEQ655370:OER655370 OOM655370:OON655370 OYI655370:OYJ655370 PIE655370:PIF655370 PSA655370:PSB655370 QBW655370:QBX655370 QLS655370:QLT655370 QVO655370:QVP655370 RFK655370:RFL655370 RPG655370:RPH655370 RZC655370:RZD655370 SIY655370:SIZ655370 SSU655370:SSV655370 TCQ655370:TCR655370 TMM655370:TMN655370 TWI655370:TWJ655370 UGE655370:UGF655370 UQA655370:UQB655370 UZW655370:UZX655370 VJS655370:VJT655370 VTO655370:VTP655370 WDK655370:WDL655370 WNG655370:WNH655370 WXC655370:WXD655370 AU720906:AV720906 KQ720906:KR720906 UM720906:UN720906 AEI720906:AEJ720906 AOE720906:AOF720906 AYA720906:AYB720906 BHW720906:BHX720906 BRS720906:BRT720906 CBO720906:CBP720906 CLK720906:CLL720906 CVG720906:CVH720906 DFC720906:DFD720906 DOY720906:DOZ720906 DYU720906:DYV720906 EIQ720906:EIR720906 ESM720906:ESN720906 FCI720906:FCJ720906 FME720906:FMF720906 FWA720906:FWB720906 GFW720906:GFX720906 GPS720906:GPT720906 GZO720906:GZP720906 HJK720906:HJL720906 HTG720906:HTH720906 IDC720906:IDD720906 IMY720906:IMZ720906 IWU720906:IWV720906 JGQ720906:JGR720906 JQM720906:JQN720906 KAI720906:KAJ720906 KKE720906:KKF720906 KUA720906:KUB720906 LDW720906:LDX720906 LNS720906:LNT720906 LXO720906:LXP720906 MHK720906:MHL720906 MRG720906:MRH720906 NBC720906:NBD720906 NKY720906:NKZ720906 NUU720906:NUV720906 OEQ720906:OER720906 OOM720906:OON720906 OYI720906:OYJ720906 PIE720906:PIF720906 PSA720906:PSB720906 QBW720906:QBX720906 QLS720906:QLT720906 QVO720906:QVP720906 RFK720906:RFL720906 RPG720906:RPH720906 RZC720906:RZD720906 SIY720906:SIZ720906 SSU720906:SSV720906 TCQ720906:TCR720906 TMM720906:TMN720906 TWI720906:TWJ720906 UGE720906:UGF720906 UQA720906:UQB720906 UZW720906:UZX720906 VJS720906:VJT720906 VTO720906:VTP720906 WDK720906:WDL720906 WNG720906:WNH720906 WXC720906:WXD720906 AU786442:AV786442 KQ786442:KR786442 UM786442:UN786442 AEI786442:AEJ786442 AOE786442:AOF786442 AYA786442:AYB786442 BHW786442:BHX786442 BRS786442:BRT786442 CBO786442:CBP786442 CLK786442:CLL786442 CVG786442:CVH786442 DFC786442:DFD786442 DOY786442:DOZ786442 DYU786442:DYV786442 EIQ786442:EIR786442 ESM786442:ESN786442 FCI786442:FCJ786442 FME786442:FMF786442 FWA786442:FWB786442 GFW786442:GFX786442 GPS786442:GPT786442 GZO786442:GZP786442 HJK786442:HJL786442 HTG786442:HTH786442 IDC786442:IDD786442 IMY786442:IMZ786442 IWU786442:IWV786442 JGQ786442:JGR786442 JQM786442:JQN786442 KAI786442:KAJ786442 KKE786442:KKF786442 KUA786442:KUB786442 LDW786442:LDX786442 LNS786442:LNT786442 LXO786442:LXP786442 MHK786442:MHL786442 MRG786442:MRH786442 NBC786442:NBD786442 NKY786442:NKZ786442 NUU786442:NUV786442 OEQ786442:OER786442 OOM786442:OON786442 OYI786442:OYJ786442 PIE786442:PIF786442 PSA786442:PSB786442 QBW786442:QBX786442 QLS786442:QLT786442 QVO786442:QVP786442 RFK786442:RFL786442 RPG786442:RPH786442 RZC786442:RZD786442 SIY786442:SIZ786442 SSU786442:SSV786442 TCQ786442:TCR786442 TMM786442:TMN786442 TWI786442:TWJ786442 UGE786442:UGF786442 UQA786442:UQB786442 UZW786442:UZX786442 VJS786442:VJT786442 VTO786442:VTP786442 WDK786442:WDL786442 WNG786442:WNH786442 WXC786442:WXD786442 AU851978:AV851978 KQ851978:KR851978 UM851978:UN851978 AEI851978:AEJ851978 AOE851978:AOF851978 AYA851978:AYB851978 BHW851978:BHX851978 BRS851978:BRT851978 CBO851978:CBP851978 CLK851978:CLL851978 CVG851978:CVH851978 DFC851978:DFD851978 DOY851978:DOZ851978 DYU851978:DYV851978 EIQ851978:EIR851978 ESM851978:ESN851978 FCI851978:FCJ851978 FME851978:FMF851978 FWA851978:FWB851978 GFW851978:GFX851978 GPS851978:GPT851978 GZO851978:GZP851978 HJK851978:HJL851978 HTG851978:HTH851978 IDC851978:IDD851978 IMY851978:IMZ851978 IWU851978:IWV851978 JGQ851978:JGR851978 JQM851978:JQN851978 KAI851978:KAJ851978 KKE851978:KKF851978 KUA851978:KUB851978 LDW851978:LDX851978 LNS851978:LNT851978 LXO851978:LXP851978 MHK851978:MHL851978 MRG851978:MRH851978 NBC851978:NBD851978 NKY851978:NKZ851978 NUU851978:NUV851978 OEQ851978:OER851978 OOM851978:OON851978 OYI851978:OYJ851978 PIE851978:PIF851978 PSA851978:PSB851978 QBW851978:QBX851978 QLS851978:QLT851978 QVO851978:QVP851978 RFK851978:RFL851978 RPG851978:RPH851978 RZC851978:RZD851978 SIY851978:SIZ851978 SSU851978:SSV851978 TCQ851978:TCR851978 TMM851978:TMN851978 TWI851978:TWJ851978 UGE851978:UGF851978 UQA851978:UQB851978 UZW851978:UZX851978 VJS851978:VJT851978 VTO851978:VTP851978 WDK851978:WDL851978 WNG851978:WNH851978 WXC851978:WXD851978 AU917514:AV917514 KQ917514:KR917514 UM917514:UN917514 AEI917514:AEJ917514 AOE917514:AOF917514 AYA917514:AYB917514 BHW917514:BHX917514 BRS917514:BRT917514 CBO917514:CBP917514 CLK917514:CLL917514 CVG917514:CVH917514 DFC917514:DFD917514 DOY917514:DOZ917514 DYU917514:DYV917514 EIQ917514:EIR917514 ESM917514:ESN917514 FCI917514:FCJ917514 FME917514:FMF917514 FWA917514:FWB917514 GFW917514:GFX917514 GPS917514:GPT917514 GZO917514:GZP917514 HJK917514:HJL917514 HTG917514:HTH917514 IDC917514:IDD917514 IMY917514:IMZ917514 IWU917514:IWV917514 JGQ917514:JGR917514 JQM917514:JQN917514 KAI917514:KAJ917514 KKE917514:KKF917514 KUA917514:KUB917514 LDW917514:LDX917514 LNS917514:LNT917514 LXO917514:LXP917514 MHK917514:MHL917514 MRG917514:MRH917514 NBC917514:NBD917514 NKY917514:NKZ917514 NUU917514:NUV917514 OEQ917514:OER917514 OOM917514:OON917514 OYI917514:OYJ917514 PIE917514:PIF917514 PSA917514:PSB917514 QBW917514:QBX917514 QLS917514:QLT917514 QVO917514:QVP917514 RFK917514:RFL917514 RPG917514:RPH917514 RZC917514:RZD917514 SIY917514:SIZ917514 SSU917514:SSV917514 TCQ917514:TCR917514 TMM917514:TMN917514 TWI917514:TWJ917514 UGE917514:UGF917514 UQA917514:UQB917514 UZW917514:UZX917514 VJS917514:VJT917514 VTO917514:VTP917514 WDK917514:WDL917514 WNG917514:WNH917514 WXC917514:WXD917514 AU983050:AV983050 KQ983050:KR983050 UM983050:UN983050 AEI983050:AEJ983050 AOE983050:AOF983050 AYA983050:AYB983050 BHW983050:BHX983050 BRS983050:BRT983050 CBO983050:CBP983050 CLK983050:CLL983050 CVG983050:CVH983050 DFC983050:DFD983050 DOY983050:DOZ983050 DYU983050:DYV983050 EIQ983050:EIR983050 ESM983050:ESN983050 FCI983050:FCJ983050 FME983050:FMF983050 FWA983050:FWB983050 GFW983050:GFX983050 GPS983050:GPT983050 GZO983050:GZP983050 HJK983050:HJL983050 HTG983050:HTH983050 IDC983050:IDD983050 IMY983050:IMZ983050 IWU983050:IWV983050 JGQ983050:JGR983050 JQM983050:JQN983050 KAI983050:KAJ983050 KKE983050:KKF983050 KUA983050:KUB983050 LDW983050:LDX983050 LNS983050:LNT983050 LXO983050:LXP983050 MHK983050:MHL983050 MRG983050:MRH983050 NBC983050:NBD983050 NKY983050:NKZ983050 NUU983050:NUV983050 OEQ983050:OER983050 OOM983050:OON983050 OYI983050:OYJ983050 PIE983050:PIF983050 PSA983050:PSB983050 QBW983050:QBX983050 QLS983050:QLT983050 QVO983050:QVP983050 RFK983050:RFL983050 RPG983050:RPH983050 RZC983050:RZD983050 SIY983050:SIZ983050 SSU983050:SSV983050 TCQ983050:TCR983050 TMM983050:TMN983050 TWI983050:TWJ983050 UGE983050:UGF983050 UQA983050:UQB983050 UZW983050:UZX983050 VJS983050:VJT983050 VTO983050:VTP983050 AU10:AV10 AI10:AJ10 AL10:AM10 A29:A34" xr:uid="{13060262-C8A7-489C-8102-23CF877DF048}"/>
    <dataValidation imeMode="fullAlpha" allowBlank="1" showInputMessage="1" showErrorMessage="1" sqref="F14:I38 JV14:JY38 TR14:TU38 ADN14:ADQ38 ANJ14:ANM38 AXF14:AXI38 BHB14:BHE38 BQX14:BRA38 CAT14:CAW38 CKP14:CKS38 CUL14:CUO38 DEH14:DEK38 DOD14:DOG38 DXZ14:DYC38 EHV14:EHY38 ERR14:ERU38 FBN14:FBQ38 FLJ14:FLM38 FVF14:FVI38 GFB14:GFE38 GOX14:GPA38 GYT14:GYW38 HIP14:HIS38 HSL14:HSO38 ICH14:ICK38 IMD14:IMG38 IVZ14:IWC38 JFV14:JFY38 JPR14:JPU38 JZN14:JZQ38 KJJ14:KJM38 KTF14:KTI38 LDB14:LDE38 LMX14:LNA38 LWT14:LWW38 MGP14:MGS38 MQL14:MQO38 NAH14:NAK38 NKD14:NKG38 NTZ14:NUC38 ODV14:ODY38 ONR14:ONU38 OXN14:OXQ38 PHJ14:PHM38 PRF14:PRI38 QBB14:QBE38 QKX14:QLA38 QUT14:QUW38 REP14:RES38 ROL14:ROO38 RYH14:RYK38 SID14:SIG38 SRZ14:SSC38 TBV14:TBY38 TLR14:TLU38 TVN14:TVQ38 UFJ14:UFM38 UPF14:UPI38 UZB14:UZE38 VIX14:VJA38 VST14:VSW38 WCP14:WCS38 WML14:WMO38 WWH14:WWK38 Z65550:AC65574 JV65550:JY65574 TR65550:TU65574 ADN65550:ADQ65574 ANJ65550:ANM65574 AXF65550:AXI65574 BHB65550:BHE65574 BQX65550:BRA65574 CAT65550:CAW65574 CKP65550:CKS65574 CUL65550:CUO65574 DEH65550:DEK65574 DOD65550:DOG65574 DXZ65550:DYC65574 EHV65550:EHY65574 ERR65550:ERU65574 FBN65550:FBQ65574 FLJ65550:FLM65574 FVF65550:FVI65574 GFB65550:GFE65574 GOX65550:GPA65574 GYT65550:GYW65574 HIP65550:HIS65574 HSL65550:HSO65574 ICH65550:ICK65574 IMD65550:IMG65574 IVZ65550:IWC65574 JFV65550:JFY65574 JPR65550:JPU65574 JZN65550:JZQ65574 KJJ65550:KJM65574 KTF65550:KTI65574 LDB65550:LDE65574 LMX65550:LNA65574 LWT65550:LWW65574 MGP65550:MGS65574 MQL65550:MQO65574 NAH65550:NAK65574 NKD65550:NKG65574 NTZ65550:NUC65574 ODV65550:ODY65574 ONR65550:ONU65574 OXN65550:OXQ65574 PHJ65550:PHM65574 PRF65550:PRI65574 QBB65550:QBE65574 QKX65550:QLA65574 QUT65550:QUW65574 REP65550:RES65574 ROL65550:ROO65574 RYH65550:RYK65574 SID65550:SIG65574 SRZ65550:SSC65574 TBV65550:TBY65574 TLR65550:TLU65574 TVN65550:TVQ65574 UFJ65550:UFM65574 UPF65550:UPI65574 UZB65550:UZE65574 VIX65550:VJA65574 VST65550:VSW65574 WCP65550:WCS65574 WML65550:WMO65574 WWH65550:WWK65574 Z131086:AC131110 JV131086:JY131110 TR131086:TU131110 ADN131086:ADQ131110 ANJ131086:ANM131110 AXF131086:AXI131110 BHB131086:BHE131110 BQX131086:BRA131110 CAT131086:CAW131110 CKP131086:CKS131110 CUL131086:CUO131110 DEH131086:DEK131110 DOD131086:DOG131110 DXZ131086:DYC131110 EHV131086:EHY131110 ERR131086:ERU131110 FBN131086:FBQ131110 FLJ131086:FLM131110 FVF131086:FVI131110 GFB131086:GFE131110 GOX131086:GPA131110 GYT131086:GYW131110 HIP131086:HIS131110 HSL131086:HSO131110 ICH131086:ICK131110 IMD131086:IMG131110 IVZ131086:IWC131110 JFV131086:JFY131110 JPR131086:JPU131110 JZN131086:JZQ131110 KJJ131086:KJM131110 KTF131086:KTI131110 LDB131086:LDE131110 LMX131086:LNA131110 LWT131086:LWW131110 MGP131086:MGS131110 MQL131086:MQO131110 NAH131086:NAK131110 NKD131086:NKG131110 NTZ131086:NUC131110 ODV131086:ODY131110 ONR131086:ONU131110 OXN131086:OXQ131110 PHJ131086:PHM131110 PRF131086:PRI131110 QBB131086:QBE131110 QKX131086:QLA131110 QUT131086:QUW131110 REP131086:RES131110 ROL131086:ROO131110 RYH131086:RYK131110 SID131086:SIG131110 SRZ131086:SSC131110 TBV131086:TBY131110 TLR131086:TLU131110 TVN131086:TVQ131110 UFJ131086:UFM131110 UPF131086:UPI131110 UZB131086:UZE131110 VIX131086:VJA131110 VST131086:VSW131110 WCP131086:WCS131110 WML131086:WMO131110 WWH131086:WWK131110 Z196622:AC196646 JV196622:JY196646 TR196622:TU196646 ADN196622:ADQ196646 ANJ196622:ANM196646 AXF196622:AXI196646 BHB196622:BHE196646 BQX196622:BRA196646 CAT196622:CAW196646 CKP196622:CKS196646 CUL196622:CUO196646 DEH196622:DEK196646 DOD196622:DOG196646 DXZ196622:DYC196646 EHV196622:EHY196646 ERR196622:ERU196646 FBN196622:FBQ196646 FLJ196622:FLM196646 FVF196622:FVI196646 GFB196622:GFE196646 GOX196622:GPA196646 GYT196622:GYW196646 HIP196622:HIS196646 HSL196622:HSO196646 ICH196622:ICK196646 IMD196622:IMG196646 IVZ196622:IWC196646 JFV196622:JFY196646 JPR196622:JPU196646 JZN196622:JZQ196646 KJJ196622:KJM196646 KTF196622:KTI196646 LDB196622:LDE196646 LMX196622:LNA196646 LWT196622:LWW196646 MGP196622:MGS196646 MQL196622:MQO196646 NAH196622:NAK196646 NKD196622:NKG196646 NTZ196622:NUC196646 ODV196622:ODY196646 ONR196622:ONU196646 OXN196622:OXQ196646 PHJ196622:PHM196646 PRF196622:PRI196646 QBB196622:QBE196646 QKX196622:QLA196646 QUT196622:QUW196646 REP196622:RES196646 ROL196622:ROO196646 RYH196622:RYK196646 SID196622:SIG196646 SRZ196622:SSC196646 TBV196622:TBY196646 TLR196622:TLU196646 TVN196622:TVQ196646 UFJ196622:UFM196646 UPF196622:UPI196646 UZB196622:UZE196646 VIX196622:VJA196646 VST196622:VSW196646 WCP196622:WCS196646 WML196622:WMO196646 WWH196622:WWK196646 Z262158:AC262182 JV262158:JY262182 TR262158:TU262182 ADN262158:ADQ262182 ANJ262158:ANM262182 AXF262158:AXI262182 BHB262158:BHE262182 BQX262158:BRA262182 CAT262158:CAW262182 CKP262158:CKS262182 CUL262158:CUO262182 DEH262158:DEK262182 DOD262158:DOG262182 DXZ262158:DYC262182 EHV262158:EHY262182 ERR262158:ERU262182 FBN262158:FBQ262182 FLJ262158:FLM262182 FVF262158:FVI262182 GFB262158:GFE262182 GOX262158:GPA262182 GYT262158:GYW262182 HIP262158:HIS262182 HSL262158:HSO262182 ICH262158:ICK262182 IMD262158:IMG262182 IVZ262158:IWC262182 JFV262158:JFY262182 JPR262158:JPU262182 JZN262158:JZQ262182 KJJ262158:KJM262182 KTF262158:KTI262182 LDB262158:LDE262182 LMX262158:LNA262182 LWT262158:LWW262182 MGP262158:MGS262182 MQL262158:MQO262182 NAH262158:NAK262182 NKD262158:NKG262182 NTZ262158:NUC262182 ODV262158:ODY262182 ONR262158:ONU262182 OXN262158:OXQ262182 PHJ262158:PHM262182 PRF262158:PRI262182 QBB262158:QBE262182 QKX262158:QLA262182 QUT262158:QUW262182 REP262158:RES262182 ROL262158:ROO262182 RYH262158:RYK262182 SID262158:SIG262182 SRZ262158:SSC262182 TBV262158:TBY262182 TLR262158:TLU262182 TVN262158:TVQ262182 UFJ262158:UFM262182 UPF262158:UPI262182 UZB262158:UZE262182 VIX262158:VJA262182 VST262158:VSW262182 WCP262158:WCS262182 WML262158:WMO262182 WWH262158:WWK262182 Z327694:AC327718 JV327694:JY327718 TR327694:TU327718 ADN327694:ADQ327718 ANJ327694:ANM327718 AXF327694:AXI327718 BHB327694:BHE327718 BQX327694:BRA327718 CAT327694:CAW327718 CKP327694:CKS327718 CUL327694:CUO327718 DEH327694:DEK327718 DOD327694:DOG327718 DXZ327694:DYC327718 EHV327694:EHY327718 ERR327694:ERU327718 FBN327694:FBQ327718 FLJ327694:FLM327718 FVF327694:FVI327718 GFB327694:GFE327718 GOX327694:GPA327718 GYT327694:GYW327718 HIP327694:HIS327718 HSL327694:HSO327718 ICH327694:ICK327718 IMD327694:IMG327718 IVZ327694:IWC327718 JFV327694:JFY327718 JPR327694:JPU327718 JZN327694:JZQ327718 KJJ327694:KJM327718 KTF327694:KTI327718 LDB327694:LDE327718 LMX327694:LNA327718 LWT327694:LWW327718 MGP327694:MGS327718 MQL327694:MQO327718 NAH327694:NAK327718 NKD327694:NKG327718 NTZ327694:NUC327718 ODV327694:ODY327718 ONR327694:ONU327718 OXN327694:OXQ327718 PHJ327694:PHM327718 PRF327694:PRI327718 QBB327694:QBE327718 QKX327694:QLA327718 QUT327694:QUW327718 REP327694:RES327718 ROL327694:ROO327718 RYH327694:RYK327718 SID327694:SIG327718 SRZ327694:SSC327718 TBV327694:TBY327718 TLR327694:TLU327718 TVN327694:TVQ327718 UFJ327694:UFM327718 UPF327694:UPI327718 UZB327694:UZE327718 VIX327694:VJA327718 VST327694:VSW327718 WCP327694:WCS327718 WML327694:WMO327718 WWH327694:WWK327718 Z393230:AC393254 JV393230:JY393254 TR393230:TU393254 ADN393230:ADQ393254 ANJ393230:ANM393254 AXF393230:AXI393254 BHB393230:BHE393254 BQX393230:BRA393254 CAT393230:CAW393254 CKP393230:CKS393254 CUL393230:CUO393254 DEH393230:DEK393254 DOD393230:DOG393254 DXZ393230:DYC393254 EHV393230:EHY393254 ERR393230:ERU393254 FBN393230:FBQ393254 FLJ393230:FLM393254 FVF393230:FVI393254 GFB393230:GFE393254 GOX393230:GPA393254 GYT393230:GYW393254 HIP393230:HIS393254 HSL393230:HSO393254 ICH393230:ICK393254 IMD393230:IMG393254 IVZ393230:IWC393254 JFV393230:JFY393254 JPR393230:JPU393254 JZN393230:JZQ393254 KJJ393230:KJM393254 KTF393230:KTI393254 LDB393230:LDE393254 LMX393230:LNA393254 LWT393230:LWW393254 MGP393230:MGS393254 MQL393230:MQO393254 NAH393230:NAK393254 NKD393230:NKG393254 NTZ393230:NUC393254 ODV393230:ODY393254 ONR393230:ONU393254 OXN393230:OXQ393254 PHJ393230:PHM393254 PRF393230:PRI393254 QBB393230:QBE393254 QKX393230:QLA393254 QUT393230:QUW393254 REP393230:RES393254 ROL393230:ROO393254 RYH393230:RYK393254 SID393230:SIG393254 SRZ393230:SSC393254 TBV393230:TBY393254 TLR393230:TLU393254 TVN393230:TVQ393254 UFJ393230:UFM393254 UPF393230:UPI393254 UZB393230:UZE393254 VIX393230:VJA393254 VST393230:VSW393254 WCP393230:WCS393254 WML393230:WMO393254 WWH393230:WWK393254 Z458766:AC458790 JV458766:JY458790 TR458766:TU458790 ADN458766:ADQ458790 ANJ458766:ANM458790 AXF458766:AXI458790 BHB458766:BHE458790 BQX458766:BRA458790 CAT458766:CAW458790 CKP458766:CKS458790 CUL458766:CUO458790 DEH458766:DEK458790 DOD458766:DOG458790 DXZ458766:DYC458790 EHV458766:EHY458790 ERR458766:ERU458790 FBN458766:FBQ458790 FLJ458766:FLM458790 FVF458766:FVI458790 GFB458766:GFE458790 GOX458766:GPA458790 GYT458766:GYW458790 HIP458766:HIS458790 HSL458766:HSO458790 ICH458766:ICK458790 IMD458766:IMG458790 IVZ458766:IWC458790 JFV458766:JFY458790 JPR458766:JPU458790 JZN458766:JZQ458790 KJJ458766:KJM458790 KTF458766:KTI458790 LDB458766:LDE458790 LMX458766:LNA458790 LWT458766:LWW458790 MGP458766:MGS458790 MQL458766:MQO458790 NAH458766:NAK458790 NKD458766:NKG458790 NTZ458766:NUC458790 ODV458766:ODY458790 ONR458766:ONU458790 OXN458766:OXQ458790 PHJ458766:PHM458790 PRF458766:PRI458790 QBB458766:QBE458790 QKX458766:QLA458790 QUT458766:QUW458790 REP458766:RES458790 ROL458766:ROO458790 RYH458766:RYK458790 SID458766:SIG458790 SRZ458766:SSC458790 TBV458766:TBY458790 TLR458766:TLU458790 TVN458766:TVQ458790 UFJ458766:UFM458790 UPF458766:UPI458790 UZB458766:UZE458790 VIX458766:VJA458790 VST458766:VSW458790 WCP458766:WCS458790 WML458766:WMO458790 WWH458766:WWK458790 Z524302:AC524326 JV524302:JY524326 TR524302:TU524326 ADN524302:ADQ524326 ANJ524302:ANM524326 AXF524302:AXI524326 BHB524302:BHE524326 BQX524302:BRA524326 CAT524302:CAW524326 CKP524302:CKS524326 CUL524302:CUO524326 DEH524302:DEK524326 DOD524302:DOG524326 DXZ524302:DYC524326 EHV524302:EHY524326 ERR524302:ERU524326 FBN524302:FBQ524326 FLJ524302:FLM524326 FVF524302:FVI524326 GFB524302:GFE524326 GOX524302:GPA524326 GYT524302:GYW524326 HIP524302:HIS524326 HSL524302:HSO524326 ICH524302:ICK524326 IMD524302:IMG524326 IVZ524302:IWC524326 JFV524302:JFY524326 JPR524302:JPU524326 JZN524302:JZQ524326 KJJ524302:KJM524326 KTF524302:KTI524326 LDB524302:LDE524326 LMX524302:LNA524326 LWT524302:LWW524326 MGP524302:MGS524326 MQL524302:MQO524326 NAH524302:NAK524326 NKD524302:NKG524326 NTZ524302:NUC524326 ODV524302:ODY524326 ONR524302:ONU524326 OXN524302:OXQ524326 PHJ524302:PHM524326 PRF524302:PRI524326 QBB524302:QBE524326 QKX524302:QLA524326 QUT524302:QUW524326 REP524302:RES524326 ROL524302:ROO524326 RYH524302:RYK524326 SID524302:SIG524326 SRZ524302:SSC524326 TBV524302:TBY524326 TLR524302:TLU524326 TVN524302:TVQ524326 UFJ524302:UFM524326 UPF524302:UPI524326 UZB524302:UZE524326 VIX524302:VJA524326 VST524302:VSW524326 WCP524302:WCS524326 WML524302:WMO524326 WWH524302:WWK524326 Z589838:AC589862 JV589838:JY589862 TR589838:TU589862 ADN589838:ADQ589862 ANJ589838:ANM589862 AXF589838:AXI589862 BHB589838:BHE589862 BQX589838:BRA589862 CAT589838:CAW589862 CKP589838:CKS589862 CUL589838:CUO589862 DEH589838:DEK589862 DOD589838:DOG589862 DXZ589838:DYC589862 EHV589838:EHY589862 ERR589838:ERU589862 FBN589838:FBQ589862 FLJ589838:FLM589862 FVF589838:FVI589862 GFB589838:GFE589862 GOX589838:GPA589862 GYT589838:GYW589862 HIP589838:HIS589862 HSL589838:HSO589862 ICH589838:ICK589862 IMD589838:IMG589862 IVZ589838:IWC589862 JFV589838:JFY589862 JPR589838:JPU589862 JZN589838:JZQ589862 KJJ589838:KJM589862 KTF589838:KTI589862 LDB589838:LDE589862 LMX589838:LNA589862 LWT589838:LWW589862 MGP589838:MGS589862 MQL589838:MQO589862 NAH589838:NAK589862 NKD589838:NKG589862 NTZ589838:NUC589862 ODV589838:ODY589862 ONR589838:ONU589862 OXN589838:OXQ589862 PHJ589838:PHM589862 PRF589838:PRI589862 QBB589838:QBE589862 QKX589838:QLA589862 QUT589838:QUW589862 REP589838:RES589862 ROL589838:ROO589862 RYH589838:RYK589862 SID589838:SIG589862 SRZ589838:SSC589862 TBV589838:TBY589862 TLR589838:TLU589862 TVN589838:TVQ589862 UFJ589838:UFM589862 UPF589838:UPI589862 UZB589838:UZE589862 VIX589838:VJA589862 VST589838:VSW589862 WCP589838:WCS589862 WML589838:WMO589862 WWH589838:WWK589862 Z655374:AC655398 JV655374:JY655398 TR655374:TU655398 ADN655374:ADQ655398 ANJ655374:ANM655398 AXF655374:AXI655398 BHB655374:BHE655398 BQX655374:BRA655398 CAT655374:CAW655398 CKP655374:CKS655398 CUL655374:CUO655398 DEH655374:DEK655398 DOD655374:DOG655398 DXZ655374:DYC655398 EHV655374:EHY655398 ERR655374:ERU655398 FBN655374:FBQ655398 FLJ655374:FLM655398 FVF655374:FVI655398 GFB655374:GFE655398 GOX655374:GPA655398 GYT655374:GYW655398 HIP655374:HIS655398 HSL655374:HSO655398 ICH655374:ICK655398 IMD655374:IMG655398 IVZ655374:IWC655398 JFV655374:JFY655398 JPR655374:JPU655398 JZN655374:JZQ655398 KJJ655374:KJM655398 KTF655374:KTI655398 LDB655374:LDE655398 LMX655374:LNA655398 LWT655374:LWW655398 MGP655374:MGS655398 MQL655374:MQO655398 NAH655374:NAK655398 NKD655374:NKG655398 NTZ655374:NUC655398 ODV655374:ODY655398 ONR655374:ONU655398 OXN655374:OXQ655398 PHJ655374:PHM655398 PRF655374:PRI655398 QBB655374:QBE655398 QKX655374:QLA655398 QUT655374:QUW655398 REP655374:RES655398 ROL655374:ROO655398 RYH655374:RYK655398 SID655374:SIG655398 SRZ655374:SSC655398 TBV655374:TBY655398 TLR655374:TLU655398 TVN655374:TVQ655398 UFJ655374:UFM655398 UPF655374:UPI655398 UZB655374:UZE655398 VIX655374:VJA655398 VST655374:VSW655398 WCP655374:WCS655398 WML655374:WMO655398 WWH655374:WWK655398 Z720910:AC720934 JV720910:JY720934 TR720910:TU720934 ADN720910:ADQ720934 ANJ720910:ANM720934 AXF720910:AXI720934 BHB720910:BHE720934 BQX720910:BRA720934 CAT720910:CAW720934 CKP720910:CKS720934 CUL720910:CUO720934 DEH720910:DEK720934 DOD720910:DOG720934 DXZ720910:DYC720934 EHV720910:EHY720934 ERR720910:ERU720934 FBN720910:FBQ720934 FLJ720910:FLM720934 FVF720910:FVI720934 GFB720910:GFE720934 GOX720910:GPA720934 GYT720910:GYW720934 HIP720910:HIS720934 HSL720910:HSO720934 ICH720910:ICK720934 IMD720910:IMG720934 IVZ720910:IWC720934 JFV720910:JFY720934 JPR720910:JPU720934 JZN720910:JZQ720934 KJJ720910:KJM720934 KTF720910:KTI720934 LDB720910:LDE720934 LMX720910:LNA720934 LWT720910:LWW720934 MGP720910:MGS720934 MQL720910:MQO720934 NAH720910:NAK720934 NKD720910:NKG720934 NTZ720910:NUC720934 ODV720910:ODY720934 ONR720910:ONU720934 OXN720910:OXQ720934 PHJ720910:PHM720934 PRF720910:PRI720934 QBB720910:QBE720934 QKX720910:QLA720934 QUT720910:QUW720934 REP720910:RES720934 ROL720910:ROO720934 RYH720910:RYK720934 SID720910:SIG720934 SRZ720910:SSC720934 TBV720910:TBY720934 TLR720910:TLU720934 TVN720910:TVQ720934 UFJ720910:UFM720934 UPF720910:UPI720934 UZB720910:UZE720934 VIX720910:VJA720934 VST720910:VSW720934 WCP720910:WCS720934 WML720910:WMO720934 WWH720910:WWK720934 Z786446:AC786470 JV786446:JY786470 TR786446:TU786470 ADN786446:ADQ786470 ANJ786446:ANM786470 AXF786446:AXI786470 BHB786446:BHE786470 BQX786446:BRA786470 CAT786446:CAW786470 CKP786446:CKS786470 CUL786446:CUO786470 DEH786446:DEK786470 DOD786446:DOG786470 DXZ786446:DYC786470 EHV786446:EHY786470 ERR786446:ERU786470 FBN786446:FBQ786470 FLJ786446:FLM786470 FVF786446:FVI786470 GFB786446:GFE786470 GOX786446:GPA786470 GYT786446:GYW786470 HIP786446:HIS786470 HSL786446:HSO786470 ICH786446:ICK786470 IMD786446:IMG786470 IVZ786446:IWC786470 JFV786446:JFY786470 JPR786446:JPU786470 JZN786446:JZQ786470 KJJ786446:KJM786470 KTF786446:KTI786470 LDB786446:LDE786470 LMX786446:LNA786470 LWT786446:LWW786470 MGP786446:MGS786470 MQL786446:MQO786470 NAH786446:NAK786470 NKD786446:NKG786470 NTZ786446:NUC786470 ODV786446:ODY786470 ONR786446:ONU786470 OXN786446:OXQ786470 PHJ786446:PHM786470 PRF786446:PRI786470 QBB786446:QBE786470 QKX786446:QLA786470 QUT786446:QUW786470 REP786446:RES786470 ROL786446:ROO786470 RYH786446:RYK786470 SID786446:SIG786470 SRZ786446:SSC786470 TBV786446:TBY786470 TLR786446:TLU786470 TVN786446:TVQ786470 UFJ786446:UFM786470 UPF786446:UPI786470 UZB786446:UZE786470 VIX786446:VJA786470 VST786446:VSW786470 WCP786446:WCS786470 WML786446:WMO786470 WWH786446:WWK786470 Z851982:AC852006 JV851982:JY852006 TR851982:TU852006 ADN851982:ADQ852006 ANJ851982:ANM852006 AXF851982:AXI852006 BHB851982:BHE852006 BQX851982:BRA852006 CAT851982:CAW852006 CKP851982:CKS852006 CUL851982:CUO852006 DEH851982:DEK852006 DOD851982:DOG852006 DXZ851982:DYC852006 EHV851982:EHY852006 ERR851982:ERU852006 FBN851982:FBQ852006 FLJ851982:FLM852006 FVF851982:FVI852006 GFB851982:GFE852006 GOX851982:GPA852006 GYT851982:GYW852006 HIP851982:HIS852006 HSL851982:HSO852006 ICH851982:ICK852006 IMD851982:IMG852006 IVZ851982:IWC852006 JFV851982:JFY852006 JPR851982:JPU852006 JZN851982:JZQ852006 KJJ851982:KJM852006 KTF851982:KTI852006 LDB851982:LDE852006 LMX851982:LNA852006 LWT851982:LWW852006 MGP851982:MGS852006 MQL851982:MQO852006 NAH851982:NAK852006 NKD851982:NKG852006 NTZ851982:NUC852006 ODV851982:ODY852006 ONR851982:ONU852006 OXN851982:OXQ852006 PHJ851982:PHM852006 PRF851982:PRI852006 QBB851982:QBE852006 QKX851982:QLA852006 QUT851982:QUW852006 REP851982:RES852006 ROL851982:ROO852006 RYH851982:RYK852006 SID851982:SIG852006 SRZ851982:SSC852006 TBV851982:TBY852006 TLR851982:TLU852006 TVN851982:TVQ852006 UFJ851982:UFM852006 UPF851982:UPI852006 UZB851982:UZE852006 VIX851982:VJA852006 VST851982:VSW852006 WCP851982:WCS852006 WML851982:WMO852006 WWH851982:WWK852006 Z917518:AC917542 JV917518:JY917542 TR917518:TU917542 ADN917518:ADQ917542 ANJ917518:ANM917542 AXF917518:AXI917542 BHB917518:BHE917542 BQX917518:BRA917542 CAT917518:CAW917542 CKP917518:CKS917542 CUL917518:CUO917542 DEH917518:DEK917542 DOD917518:DOG917542 DXZ917518:DYC917542 EHV917518:EHY917542 ERR917518:ERU917542 FBN917518:FBQ917542 FLJ917518:FLM917542 FVF917518:FVI917542 GFB917518:GFE917542 GOX917518:GPA917542 GYT917518:GYW917542 HIP917518:HIS917542 HSL917518:HSO917542 ICH917518:ICK917542 IMD917518:IMG917542 IVZ917518:IWC917542 JFV917518:JFY917542 JPR917518:JPU917542 JZN917518:JZQ917542 KJJ917518:KJM917542 KTF917518:KTI917542 LDB917518:LDE917542 LMX917518:LNA917542 LWT917518:LWW917542 MGP917518:MGS917542 MQL917518:MQO917542 NAH917518:NAK917542 NKD917518:NKG917542 NTZ917518:NUC917542 ODV917518:ODY917542 ONR917518:ONU917542 OXN917518:OXQ917542 PHJ917518:PHM917542 PRF917518:PRI917542 QBB917518:QBE917542 QKX917518:QLA917542 QUT917518:QUW917542 REP917518:RES917542 ROL917518:ROO917542 RYH917518:RYK917542 SID917518:SIG917542 SRZ917518:SSC917542 TBV917518:TBY917542 TLR917518:TLU917542 TVN917518:TVQ917542 UFJ917518:UFM917542 UPF917518:UPI917542 UZB917518:UZE917542 VIX917518:VJA917542 VST917518:VSW917542 WCP917518:WCS917542 WML917518:WMO917542 WWH917518:WWK917542 Z983054:AC983078 JV983054:JY983078 TR983054:TU983078 ADN983054:ADQ983078 ANJ983054:ANM983078 AXF983054:AXI983078 BHB983054:BHE983078 BQX983054:BRA983078 CAT983054:CAW983078 CKP983054:CKS983078 CUL983054:CUO983078 DEH983054:DEK983078 DOD983054:DOG983078 DXZ983054:DYC983078 EHV983054:EHY983078 ERR983054:ERU983078 FBN983054:FBQ983078 FLJ983054:FLM983078 FVF983054:FVI983078 GFB983054:GFE983078 GOX983054:GPA983078 GYT983054:GYW983078 HIP983054:HIS983078 HSL983054:HSO983078 ICH983054:ICK983078 IMD983054:IMG983078 IVZ983054:IWC983078 JFV983054:JFY983078 JPR983054:JPU983078 JZN983054:JZQ983078 KJJ983054:KJM983078 KTF983054:KTI983078 LDB983054:LDE983078 LMX983054:LNA983078 LWT983054:LWW983078 MGP983054:MGS983078 MQL983054:MQO983078 NAH983054:NAK983078 NKD983054:NKG983078 NTZ983054:NUC983078 ODV983054:ODY983078 ONR983054:ONU983078 OXN983054:OXQ983078 PHJ983054:PHM983078 PRF983054:PRI983078 QBB983054:QBE983078 QKX983054:QLA983078 QUT983054:QUW983078 REP983054:RES983078 ROL983054:ROO983078 RYH983054:RYK983078 SID983054:SIG983078 SRZ983054:SSC983078 TBV983054:TBY983078 TLR983054:TLU983078 TVN983054:TVQ983078 UFJ983054:UFM983078 UPF983054:UPI983078 UZB983054:UZE983078 VIX983054:VJA983078 VST983054:VSW983078 WCP983054:WCS983078 WML983054:WMO983078 WWH983054:WWK983078 WVN983054:WVQ983078 JB14:JE38 SX14:TA38 ACT14:ACW38 AMP14:AMS38 AWL14:AWO38 BGH14:BGK38 BQD14:BQG38 BZZ14:CAC38 CJV14:CJY38 CTR14:CTU38 DDN14:DDQ38 DNJ14:DNM38 DXF14:DXI38 EHB14:EHE38 EQX14:ERA38 FAT14:FAW38 FKP14:FKS38 FUL14:FUO38 GEH14:GEK38 GOD14:GOG38 GXZ14:GYC38 HHV14:HHY38 HRR14:HRU38 IBN14:IBQ38 ILJ14:ILM38 IVF14:IVI38 JFB14:JFE38 JOX14:JPA38 JYT14:JYW38 KIP14:KIS38 KSL14:KSO38 LCH14:LCK38 LMD14:LMG38 LVZ14:LWC38 MFV14:MFY38 MPR14:MPU38 MZN14:MZQ38 NJJ14:NJM38 NTF14:NTI38 ODB14:ODE38 OMX14:ONA38 OWT14:OWW38 PGP14:PGS38 PQL14:PQO38 QAH14:QAK38 QKD14:QKG38 QTZ14:QUC38 RDV14:RDY38 RNR14:RNU38 RXN14:RXQ38 SHJ14:SHM38 SRF14:SRI38 TBB14:TBE38 TKX14:TLA38 TUT14:TUW38 UEP14:UES38 UOL14:UOO38 UYH14:UYK38 VID14:VIG38 VRZ14:VSC38 WBV14:WBY38 WLR14:WLU38 WVN14:WVQ38 F65550:I65574 JB65550:JE65574 SX65550:TA65574 ACT65550:ACW65574 AMP65550:AMS65574 AWL65550:AWO65574 BGH65550:BGK65574 BQD65550:BQG65574 BZZ65550:CAC65574 CJV65550:CJY65574 CTR65550:CTU65574 DDN65550:DDQ65574 DNJ65550:DNM65574 DXF65550:DXI65574 EHB65550:EHE65574 EQX65550:ERA65574 FAT65550:FAW65574 FKP65550:FKS65574 FUL65550:FUO65574 GEH65550:GEK65574 GOD65550:GOG65574 GXZ65550:GYC65574 HHV65550:HHY65574 HRR65550:HRU65574 IBN65550:IBQ65574 ILJ65550:ILM65574 IVF65550:IVI65574 JFB65550:JFE65574 JOX65550:JPA65574 JYT65550:JYW65574 KIP65550:KIS65574 KSL65550:KSO65574 LCH65550:LCK65574 LMD65550:LMG65574 LVZ65550:LWC65574 MFV65550:MFY65574 MPR65550:MPU65574 MZN65550:MZQ65574 NJJ65550:NJM65574 NTF65550:NTI65574 ODB65550:ODE65574 OMX65550:ONA65574 OWT65550:OWW65574 PGP65550:PGS65574 PQL65550:PQO65574 QAH65550:QAK65574 QKD65550:QKG65574 QTZ65550:QUC65574 RDV65550:RDY65574 RNR65550:RNU65574 RXN65550:RXQ65574 SHJ65550:SHM65574 SRF65550:SRI65574 TBB65550:TBE65574 TKX65550:TLA65574 TUT65550:TUW65574 UEP65550:UES65574 UOL65550:UOO65574 UYH65550:UYK65574 VID65550:VIG65574 VRZ65550:VSC65574 WBV65550:WBY65574 WLR65550:WLU65574 WVN65550:WVQ65574 F131086:I131110 JB131086:JE131110 SX131086:TA131110 ACT131086:ACW131110 AMP131086:AMS131110 AWL131086:AWO131110 BGH131086:BGK131110 BQD131086:BQG131110 BZZ131086:CAC131110 CJV131086:CJY131110 CTR131086:CTU131110 DDN131086:DDQ131110 DNJ131086:DNM131110 DXF131086:DXI131110 EHB131086:EHE131110 EQX131086:ERA131110 FAT131086:FAW131110 FKP131086:FKS131110 FUL131086:FUO131110 GEH131086:GEK131110 GOD131086:GOG131110 GXZ131086:GYC131110 HHV131086:HHY131110 HRR131086:HRU131110 IBN131086:IBQ131110 ILJ131086:ILM131110 IVF131086:IVI131110 JFB131086:JFE131110 JOX131086:JPA131110 JYT131086:JYW131110 KIP131086:KIS131110 KSL131086:KSO131110 LCH131086:LCK131110 LMD131086:LMG131110 LVZ131086:LWC131110 MFV131086:MFY131110 MPR131086:MPU131110 MZN131086:MZQ131110 NJJ131086:NJM131110 NTF131086:NTI131110 ODB131086:ODE131110 OMX131086:ONA131110 OWT131086:OWW131110 PGP131086:PGS131110 PQL131086:PQO131110 QAH131086:QAK131110 QKD131086:QKG131110 QTZ131086:QUC131110 RDV131086:RDY131110 RNR131086:RNU131110 RXN131086:RXQ131110 SHJ131086:SHM131110 SRF131086:SRI131110 TBB131086:TBE131110 TKX131086:TLA131110 TUT131086:TUW131110 UEP131086:UES131110 UOL131086:UOO131110 UYH131086:UYK131110 VID131086:VIG131110 VRZ131086:VSC131110 WBV131086:WBY131110 WLR131086:WLU131110 WVN131086:WVQ131110 F196622:I196646 JB196622:JE196646 SX196622:TA196646 ACT196622:ACW196646 AMP196622:AMS196646 AWL196622:AWO196646 BGH196622:BGK196646 BQD196622:BQG196646 BZZ196622:CAC196646 CJV196622:CJY196646 CTR196622:CTU196646 DDN196622:DDQ196646 DNJ196622:DNM196646 DXF196622:DXI196646 EHB196622:EHE196646 EQX196622:ERA196646 FAT196622:FAW196646 FKP196622:FKS196646 FUL196622:FUO196646 GEH196622:GEK196646 GOD196622:GOG196646 GXZ196622:GYC196646 HHV196622:HHY196646 HRR196622:HRU196646 IBN196622:IBQ196646 ILJ196622:ILM196646 IVF196622:IVI196646 JFB196622:JFE196646 JOX196622:JPA196646 JYT196622:JYW196646 KIP196622:KIS196646 KSL196622:KSO196646 LCH196622:LCK196646 LMD196622:LMG196646 LVZ196622:LWC196646 MFV196622:MFY196646 MPR196622:MPU196646 MZN196622:MZQ196646 NJJ196622:NJM196646 NTF196622:NTI196646 ODB196622:ODE196646 OMX196622:ONA196646 OWT196622:OWW196646 PGP196622:PGS196646 PQL196622:PQO196646 QAH196622:QAK196646 QKD196622:QKG196646 QTZ196622:QUC196646 RDV196622:RDY196646 RNR196622:RNU196646 RXN196622:RXQ196646 SHJ196622:SHM196646 SRF196622:SRI196646 TBB196622:TBE196646 TKX196622:TLA196646 TUT196622:TUW196646 UEP196622:UES196646 UOL196622:UOO196646 UYH196622:UYK196646 VID196622:VIG196646 VRZ196622:VSC196646 WBV196622:WBY196646 WLR196622:WLU196646 WVN196622:WVQ196646 F262158:I262182 JB262158:JE262182 SX262158:TA262182 ACT262158:ACW262182 AMP262158:AMS262182 AWL262158:AWO262182 BGH262158:BGK262182 BQD262158:BQG262182 BZZ262158:CAC262182 CJV262158:CJY262182 CTR262158:CTU262182 DDN262158:DDQ262182 DNJ262158:DNM262182 DXF262158:DXI262182 EHB262158:EHE262182 EQX262158:ERA262182 FAT262158:FAW262182 FKP262158:FKS262182 FUL262158:FUO262182 GEH262158:GEK262182 GOD262158:GOG262182 GXZ262158:GYC262182 HHV262158:HHY262182 HRR262158:HRU262182 IBN262158:IBQ262182 ILJ262158:ILM262182 IVF262158:IVI262182 JFB262158:JFE262182 JOX262158:JPA262182 JYT262158:JYW262182 KIP262158:KIS262182 KSL262158:KSO262182 LCH262158:LCK262182 LMD262158:LMG262182 LVZ262158:LWC262182 MFV262158:MFY262182 MPR262158:MPU262182 MZN262158:MZQ262182 NJJ262158:NJM262182 NTF262158:NTI262182 ODB262158:ODE262182 OMX262158:ONA262182 OWT262158:OWW262182 PGP262158:PGS262182 PQL262158:PQO262182 QAH262158:QAK262182 QKD262158:QKG262182 QTZ262158:QUC262182 RDV262158:RDY262182 RNR262158:RNU262182 RXN262158:RXQ262182 SHJ262158:SHM262182 SRF262158:SRI262182 TBB262158:TBE262182 TKX262158:TLA262182 TUT262158:TUW262182 UEP262158:UES262182 UOL262158:UOO262182 UYH262158:UYK262182 VID262158:VIG262182 VRZ262158:VSC262182 WBV262158:WBY262182 WLR262158:WLU262182 WVN262158:WVQ262182 F327694:I327718 JB327694:JE327718 SX327694:TA327718 ACT327694:ACW327718 AMP327694:AMS327718 AWL327694:AWO327718 BGH327694:BGK327718 BQD327694:BQG327718 BZZ327694:CAC327718 CJV327694:CJY327718 CTR327694:CTU327718 DDN327694:DDQ327718 DNJ327694:DNM327718 DXF327694:DXI327718 EHB327694:EHE327718 EQX327694:ERA327718 FAT327694:FAW327718 FKP327694:FKS327718 FUL327694:FUO327718 GEH327694:GEK327718 GOD327694:GOG327718 GXZ327694:GYC327718 HHV327694:HHY327718 HRR327694:HRU327718 IBN327694:IBQ327718 ILJ327694:ILM327718 IVF327694:IVI327718 JFB327694:JFE327718 JOX327694:JPA327718 JYT327694:JYW327718 KIP327694:KIS327718 KSL327694:KSO327718 LCH327694:LCK327718 LMD327694:LMG327718 LVZ327694:LWC327718 MFV327694:MFY327718 MPR327694:MPU327718 MZN327694:MZQ327718 NJJ327694:NJM327718 NTF327694:NTI327718 ODB327694:ODE327718 OMX327694:ONA327718 OWT327694:OWW327718 PGP327694:PGS327718 PQL327694:PQO327718 QAH327694:QAK327718 QKD327694:QKG327718 QTZ327694:QUC327718 RDV327694:RDY327718 RNR327694:RNU327718 RXN327694:RXQ327718 SHJ327694:SHM327718 SRF327694:SRI327718 TBB327694:TBE327718 TKX327694:TLA327718 TUT327694:TUW327718 UEP327694:UES327718 UOL327694:UOO327718 UYH327694:UYK327718 VID327694:VIG327718 VRZ327694:VSC327718 WBV327694:WBY327718 WLR327694:WLU327718 WVN327694:WVQ327718 F393230:I393254 JB393230:JE393254 SX393230:TA393254 ACT393230:ACW393254 AMP393230:AMS393254 AWL393230:AWO393254 BGH393230:BGK393254 BQD393230:BQG393254 BZZ393230:CAC393254 CJV393230:CJY393254 CTR393230:CTU393254 DDN393230:DDQ393254 DNJ393230:DNM393254 DXF393230:DXI393254 EHB393230:EHE393254 EQX393230:ERA393254 FAT393230:FAW393254 FKP393230:FKS393254 FUL393230:FUO393254 GEH393230:GEK393254 GOD393230:GOG393254 GXZ393230:GYC393254 HHV393230:HHY393254 HRR393230:HRU393254 IBN393230:IBQ393254 ILJ393230:ILM393254 IVF393230:IVI393254 JFB393230:JFE393254 JOX393230:JPA393254 JYT393230:JYW393254 KIP393230:KIS393254 KSL393230:KSO393254 LCH393230:LCK393254 LMD393230:LMG393254 LVZ393230:LWC393254 MFV393230:MFY393254 MPR393230:MPU393254 MZN393230:MZQ393254 NJJ393230:NJM393254 NTF393230:NTI393254 ODB393230:ODE393254 OMX393230:ONA393254 OWT393230:OWW393254 PGP393230:PGS393254 PQL393230:PQO393254 QAH393230:QAK393254 QKD393230:QKG393254 QTZ393230:QUC393254 RDV393230:RDY393254 RNR393230:RNU393254 RXN393230:RXQ393254 SHJ393230:SHM393254 SRF393230:SRI393254 TBB393230:TBE393254 TKX393230:TLA393254 TUT393230:TUW393254 UEP393230:UES393254 UOL393230:UOO393254 UYH393230:UYK393254 VID393230:VIG393254 VRZ393230:VSC393254 WBV393230:WBY393254 WLR393230:WLU393254 WVN393230:WVQ393254 F458766:I458790 JB458766:JE458790 SX458766:TA458790 ACT458766:ACW458790 AMP458766:AMS458790 AWL458766:AWO458790 BGH458766:BGK458790 BQD458766:BQG458790 BZZ458766:CAC458790 CJV458766:CJY458790 CTR458766:CTU458790 DDN458766:DDQ458790 DNJ458766:DNM458790 DXF458766:DXI458790 EHB458766:EHE458790 EQX458766:ERA458790 FAT458766:FAW458790 FKP458766:FKS458790 FUL458766:FUO458790 GEH458766:GEK458790 GOD458766:GOG458790 GXZ458766:GYC458790 HHV458766:HHY458790 HRR458766:HRU458790 IBN458766:IBQ458790 ILJ458766:ILM458790 IVF458766:IVI458790 JFB458766:JFE458790 JOX458766:JPA458790 JYT458766:JYW458790 KIP458766:KIS458790 KSL458766:KSO458790 LCH458766:LCK458790 LMD458766:LMG458790 LVZ458766:LWC458790 MFV458766:MFY458790 MPR458766:MPU458790 MZN458766:MZQ458790 NJJ458766:NJM458790 NTF458766:NTI458790 ODB458766:ODE458790 OMX458766:ONA458790 OWT458766:OWW458790 PGP458766:PGS458790 PQL458766:PQO458790 QAH458766:QAK458790 QKD458766:QKG458790 QTZ458766:QUC458790 RDV458766:RDY458790 RNR458766:RNU458790 RXN458766:RXQ458790 SHJ458766:SHM458790 SRF458766:SRI458790 TBB458766:TBE458790 TKX458766:TLA458790 TUT458766:TUW458790 UEP458766:UES458790 UOL458766:UOO458790 UYH458766:UYK458790 VID458766:VIG458790 VRZ458766:VSC458790 WBV458766:WBY458790 WLR458766:WLU458790 WVN458766:WVQ458790 F524302:I524326 JB524302:JE524326 SX524302:TA524326 ACT524302:ACW524326 AMP524302:AMS524326 AWL524302:AWO524326 BGH524302:BGK524326 BQD524302:BQG524326 BZZ524302:CAC524326 CJV524302:CJY524326 CTR524302:CTU524326 DDN524302:DDQ524326 DNJ524302:DNM524326 DXF524302:DXI524326 EHB524302:EHE524326 EQX524302:ERA524326 FAT524302:FAW524326 FKP524302:FKS524326 FUL524302:FUO524326 GEH524302:GEK524326 GOD524302:GOG524326 GXZ524302:GYC524326 HHV524302:HHY524326 HRR524302:HRU524326 IBN524302:IBQ524326 ILJ524302:ILM524326 IVF524302:IVI524326 JFB524302:JFE524326 JOX524302:JPA524326 JYT524302:JYW524326 KIP524302:KIS524326 KSL524302:KSO524326 LCH524302:LCK524326 LMD524302:LMG524326 LVZ524302:LWC524326 MFV524302:MFY524326 MPR524302:MPU524326 MZN524302:MZQ524326 NJJ524302:NJM524326 NTF524302:NTI524326 ODB524302:ODE524326 OMX524302:ONA524326 OWT524302:OWW524326 PGP524302:PGS524326 PQL524302:PQO524326 QAH524302:QAK524326 QKD524302:QKG524326 QTZ524302:QUC524326 RDV524302:RDY524326 RNR524302:RNU524326 RXN524302:RXQ524326 SHJ524302:SHM524326 SRF524302:SRI524326 TBB524302:TBE524326 TKX524302:TLA524326 TUT524302:TUW524326 UEP524302:UES524326 UOL524302:UOO524326 UYH524302:UYK524326 VID524302:VIG524326 VRZ524302:VSC524326 WBV524302:WBY524326 WLR524302:WLU524326 WVN524302:WVQ524326 F589838:I589862 JB589838:JE589862 SX589838:TA589862 ACT589838:ACW589862 AMP589838:AMS589862 AWL589838:AWO589862 BGH589838:BGK589862 BQD589838:BQG589862 BZZ589838:CAC589862 CJV589838:CJY589862 CTR589838:CTU589862 DDN589838:DDQ589862 DNJ589838:DNM589862 DXF589838:DXI589862 EHB589838:EHE589862 EQX589838:ERA589862 FAT589838:FAW589862 FKP589838:FKS589862 FUL589838:FUO589862 GEH589838:GEK589862 GOD589838:GOG589862 GXZ589838:GYC589862 HHV589838:HHY589862 HRR589838:HRU589862 IBN589838:IBQ589862 ILJ589838:ILM589862 IVF589838:IVI589862 JFB589838:JFE589862 JOX589838:JPA589862 JYT589838:JYW589862 KIP589838:KIS589862 KSL589838:KSO589862 LCH589838:LCK589862 LMD589838:LMG589862 LVZ589838:LWC589862 MFV589838:MFY589862 MPR589838:MPU589862 MZN589838:MZQ589862 NJJ589838:NJM589862 NTF589838:NTI589862 ODB589838:ODE589862 OMX589838:ONA589862 OWT589838:OWW589862 PGP589838:PGS589862 PQL589838:PQO589862 QAH589838:QAK589862 QKD589838:QKG589862 QTZ589838:QUC589862 RDV589838:RDY589862 RNR589838:RNU589862 RXN589838:RXQ589862 SHJ589838:SHM589862 SRF589838:SRI589862 TBB589838:TBE589862 TKX589838:TLA589862 TUT589838:TUW589862 UEP589838:UES589862 UOL589838:UOO589862 UYH589838:UYK589862 VID589838:VIG589862 VRZ589838:VSC589862 WBV589838:WBY589862 WLR589838:WLU589862 WVN589838:WVQ589862 F655374:I655398 JB655374:JE655398 SX655374:TA655398 ACT655374:ACW655398 AMP655374:AMS655398 AWL655374:AWO655398 BGH655374:BGK655398 BQD655374:BQG655398 BZZ655374:CAC655398 CJV655374:CJY655398 CTR655374:CTU655398 DDN655374:DDQ655398 DNJ655374:DNM655398 DXF655374:DXI655398 EHB655374:EHE655398 EQX655374:ERA655398 FAT655374:FAW655398 FKP655374:FKS655398 FUL655374:FUO655398 GEH655374:GEK655398 GOD655374:GOG655398 GXZ655374:GYC655398 HHV655374:HHY655398 HRR655374:HRU655398 IBN655374:IBQ655398 ILJ655374:ILM655398 IVF655374:IVI655398 JFB655374:JFE655398 JOX655374:JPA655398 JYT655374:JYW655398 KIP655374:KIS655398 KSL655374:KSO655398 LCH655374:LCK655398 LMD655374:LMG655398 LVZ655374:LWC655398 MFV655374:MFY655398 MPR655374:MPU655398 MZN655374:MZQ655398 NJJ655374:NJM655398 NTF655374:NTI655398 ODB655374:ODE655398 OMX655374:ONA655398 OWT655374:OWW655398 PGP655374:PGS655398 PQL655374:PQO655398 QAH655374:QAK655398 QKD655374:QKG655398 QTZ655374:QUC655398 RDV655374:RDY655398 RNR655374:RNU655398 RXN655374:RXQ655398 SHJ655374:SHM655398 SRF655374:SRI655398 TBB655374:TBE655398 TKX655374:TLA655398 TUT655374:TUW655398 UEP655374:UES655398 UOL655374:UOO655398 UYH655374:UYK655398 VID655374:VIG655398 VRZ655374:VSC655398 WBV655374:WBY655398 WLR655374:WLU655398 WVN655374:WVQ655398 F720910:I720934 JB720910:JE720934 SX720910:TA720934 ACT720910:ACW720934 AMP720910:AMS720934 AWL720910:AWO720934 BGH720910:BGK720934 BQD720910:BQG720934 BZZ720910:CAC720934 CJV720910:CJY720934 CTR720910:CTU720934 DDN720910:DDQ720934 DNJ720910:DNM720934 DXF720910:DXI720934 EHB720910:EHE720934 EQX720910:ERA720934 FAT720910:FAW720934 FKP720910:FKS720934 FUL720910:FUO720934 GEH720910:GEK720934 GOD720910:GOG720934 GXZ720910:GYC720934 HHV720910:HHY720934 HRR720910:HRU720934 IBN720910:IBQ720934 ILJ720910:ILM720934 IVF720910:IVI720934 JFB720910:JFE720934 JOX720910:JPA720934 JYT720910:JYW720934 KIP720910:KIS720934 KSL720910:KSO720934 LCH720910:LCK720934 LMD720910:LMG720934 LVZ720910:LWC720934 MFV720910:MFY720934 MPR720910:MPU720934 MZN720910:MZQ720934 NJJ720910:NJM720934 NTF720910:NTI720934 ODB720910:ODE720934 OMX720910:ONA720934 OWT720910:OWW720934 PGP720910:PGS720934 PQL720910:PQO720934 QAH720910:QAK720934 QKD720910:QKG720934 QTZ720910:QUC720934 RDV720910:RDY720934 RNR720910:RNU720934 RXN720910:RXQ720934 SHJ720910:SHM720934 SRF720910:SRI720934 TBB720910:TBE720934 TKX720910:TLA720934 TUT720910:TUW720934 UEP720910:UES720934 UOL720910:UOO720934 UYH720910:UYK720934 VID720910:VIG720934 VRZ720910:VSC720934 WBV720910:WBY720934 WLR720910:WLU720934 WVN720910:WVQ720934 F786446:I786470 JB786446:JE786470 SX786446:TA786470 ACT786446:ACW786470 AMP786446:AMS786470 AWL786446:AWO786470 BGH786446:BGK786470 BQD786446:BQG786470 BZZ786446:CAC786470 CJV786446:CJY786470 CTR786446:CTU786470 DDN786446:DDQ786470 DNJ786446:DNM786470 DXF786446:DXI786470 EHB786446:EHE786470 EQX786446:ERA786470 FAT786446:FAW786470 FKP786446:FKS786470 FUL786446:FUO786470 GEH786446:GEK786470 GOD786446:GOG786470 GXZ786446:GYC786470 HHV786446:HHY786470 HRR786446:HRU786470 IBN786446:IBQ786470 ILJ786446:ILM786470 IVF786446:IVI786470 JFB786446:JFE786470 JOX786446:JPA786470 JYT786446:JYW786470 KIP786446:KIS786470 KSL786446:KSO786470 LCH786446:LCK786470 LMD786446:LMG786470 LVZ786446:LWC786470 MFV786446:MFY786470 MPR786446:MPU786470 MZN786446:MZQ786470 NJJ786446:NJM786470 NTF786446:NTI786470 ODB786446:ODE786470 OMX786446:ONA786470 OWT786446:OWW786470 PGP786446:PGS786470 PQL786446:PQO786470 QAH786446:QAK786470 QKD786446:QKG786470 QTZ786446:QUC786470 RDV786446:RDY786470 RNR786446:RNU786470 RXN786446:RXQ786470 SHJ786446:SHM786470 SRF786446:SRI786470 TBB786446:TBE786470 TKX786446:TLA786470 TUT786446:TUW786470 UEP786446:UES786470 UOL786446:UOO786470 UYH786446:UYK786470 VID786446:VIG786470 VRZ786446:VSC786470 WBV786446:WBY786470 WLR786446:WLU786470 WVN786446:WVQ786470 F851982:I852006 JB851982:JE852006 SX851982:TA852006 ACT851982:ACW852006 AMP851982:AMS852006 AWL851982:AWO852006 BGH851982:BGK852006 BQD851982:BQG852006 BZZ851982:CAC852006 CJV851982:CJY852006 CTR851982:CTU852006 DDN851982:DDQ852006 DNJ851982:DNM852006 DXF851982:DXI852006 EHB851982:EHE852006 EQX851982:ERA852006 FAT851982:FAW852006 FKP851982:FKS852006 FUL851982:FUO852006 GEH851982:GEK852006 GOD851982:GOG852006 GXZ851982:GYC852006 HHV851982:HHY852006 HRR851982:HRU852006 IBN851982:IBQ852006 ILJ851982:ILM852006 IVF851982:IVI852006 JFB851982:JFE852006 JOX851982:JPA852006 JYT851982:JYW852006 KIP851982:KIS852006 KSL851982:KSO852006 LCH851982:LCK852006 LMD851982:LMG852006 LVZ851982:LWC852006 MFV851982:MFY852006 MPR851982:MPU852006 MZN851982:MZQ852006 NJJ851982:NJM852006 NTF851982:NTI852006 ODB851982:ODE852006 OMX851982:ONA852006 OWT851982:OWW852006 PGP851982:PGS852006 PQL851982:PQO852006 QAH851982:QAK852006 QKD851982:QKG852006 QTZ851982:QUC852006 RDV851982:RDY852006 RNR851982:RNU852006 RXN851982:RXQ852006 SHJ851982:SHM852006 SRF851982:SRI852006 TBB851982:TBE852006 TKX851982:TLA852006 TUT851982:TUW852006 UEP851982:UES852006 UOL851982:UOO852006 UYH851982:UYK852006 VID851982:VIG852006 VRZ851982:VSC852006 WBV851982:WBY852006 WLR851982:WLU852006 WVN851982:WVQ852006 F917518:I917542 JB917518:JE917542 SX917518:TA917542 ACT917518:ACW917542 AMP917518:AMS917542 AWL917518:AWO917542 BGH917518:BGK917542 BQD917518:BQG917542 BZZ917518:CAC917542 CJV917518:CJY917542 CTR917518:CTU917542 DDN917518:DDQ917542 DNJ917518:DNM917542 DXF917518:DXI917542 EHB917518:EHE917542 EQX917518:ERA917542 FAT917518:FAW917542 FKP917518:FKS917542 FUL917518:FUO917542 GEH917518:GEK917542 GOD917518:GOG917542 GXZ917518:GYC917542 HHV917518:HHY917542 HRR917518:HRU917542 IBN917518:IBQ917542 ILJ917518:ILM917542 IVF917518:IVI917542 JFB917518:JFE917542 JOX917518:JPA917542 JYT917518:JYW917542 KIP917518:KIS917542 KSL917518:KSO917542 LCH917518:LCK917542 LMD917518:LMG917542 LVZ917518:LWC917542 MFV917518:MFY917542 MPR917518:MPU917542 MZN917518:MZQ917542 NJJ917518:NJM917542 NTF917518:NTI917542 ODB917518:ODE917542 OMX917518:ONA917542 OWT917518:OWW917542 PGP917518:PGS917542 PQL917518:PQO917542 QAH917518:QAK917542 QKD917518:QKG917542 QTZ917518:QUC917542 RDV917518:RDY917542 RNR917518:RNU917542 RXN917518:RXQ917542 SHJ917518:SHM917542 SRF917518:SRI917542 TBB917518:TBE917542 TKX917518:TLA917542 TUT917518:TUW917542 UEP917518:UES917542 UOL917518:UOO917542 UYH917518:UYK917542 VID917518:VIG917542 VRZ917518:VSC917542 WBV917518:WBY917542 WLR917518:WLU917542 WVN917518:WVQ917542 F983054:I983078 JB983054:JE983078 SX983054:TA983078 ACT983054:ACW983078 AMP983054:AMS983078 AWL983054:AWO983078 BGH983054:BGK983078 BQD983054:BQG983078 BZZ983054:CAC983078 CJV983054:CJY983078 CTR983054:CTU983078 DDN983054:DDQ983078 DNJ983054:DNM983078 DXF983054:DXI983078 EHB983054:EHE983078 EQX983054:ERA983078 FAT983054:FAW983078 FKP983054:FKS983078 FUL983054:FUO983078 GEH983054:GEK983078 GOD983054:GOG983078 GXZ983054:GYC983078 HHV983054:HHY983078 HRR983054:HRU983078 IBN983054:IBQ983078 ILJ983054:ILM983078 IVF983054:IVI983078 JFB983054:JFE983078 JOX983054:JPA983078 JYT983054:JYW983078 KIP983054:KIS983078 KSL983054:KSO983078 LCH983054:LCK983078 LMD983054:LMG983078 LVZ983054:LWC983078 MFV983054:MFY983078 MPR983054:MPU983078 MZN983054:MZQ983078 NJJ983054:NJM983078 NTF983054:NTI983078 ODB983054:ODE983078 OMX983054:ONA983078 OWT983054:OWW983078 PGP983054:PGS983078 PQL983054:PQO983078 QAH983054:QAK983078 QKD983054:QKG983078 QTZ983054:QUC983078 RDV983054:RDY983078 RNR983054:RNU983078 RXN983054:RXQ983078 SHJ983054:SHM983078 SRF983054:SRI983078 TBB983054:TBE983078 TKX983054:TLA983078 TUT983054:TUW983078 UEP983054:UES983078 UOL983054:UOO983078 UYH983054:UYK983078 VID983054:VIG983078 VRZ983054:VSC983078 WBV983054:WBY983078 WLR983054:WLU983078 Z14:AC38" xr:uid="{73506B73-706C-456C-86FC-A5E2A78BE80B}"/>
    <dataValidation type="list" allowBlank="1" showInputMessage="1" showErrorMessage="1" sqref="WWG983045:WWH983048 JU5:JV8 TQ5:TR8 ADM5:ADN8 ANI5:ANJ8 AXE5:AXF8 BHA5:BHB8 BQW5:BQX8 CAS5:CAT8 CKO5:CKP8 CUK5:CUL8 DEG5:DEH8 DOC5:DOD8 DXY5:DXZ8 EHU5:EHV8 ERQ5:ERR8 FBM5:FBN8 FLI5:FLJ8 FVE5:FVF8 GFA5:GFB8 GOW5:GOX8 GYS5:GYT8 HIO5:HIP8 HSK5:HSL8 ICG5:ICH8 IMC5:IMD8 IVY5:IVZ8 JFU5:JFV8 JPQ5:JPR8 JZM5:JZN8 KJI5:KJJ8 KTE5:KTF8 LDA5:LDB8 LMW5:LMX8 LWS5:LWT8 MGO5:MGP8 MQK5:MQL8 NAG5:NAH8 NKC5:NKD8 NTY5:NTZ8 ODU5:ODV8 ONQ5:ONR8 OXM5:OXN8 PHI5:PHJ8 PRE5:PRF8 QBA5:QBB8 QKW5:QKX8 QUS5:QUT8 REO5:REP8 ROK5:ROL8 RYG5:RYH8 SIC5:SID8 SRY5:SRZ8 TBU5:TBV8 TLQ5:TLR8 TVM5:TVN8 UFI5:UFJ8 UPE5:UPF8 UZA5:UZB8 VIW5:VIX8 VSS5:VST8 WCO5:WCP8 WMK5:WML8 WWG5:WWH8 Y65541:Z65544 JU65541:JV65544 TQ65541:TR65544 ADM65541:ADN65544 ANI65541:ANJ65544 AXE65541:AXF65544 BHA65541:BHB65544 BQW65541:BQX65544 CAS65541:CAT65544 CKO65541:CKP65544 CUK65541:CUL65544 DEG65541:DEH65544 DOC65541:DOD65544 DXY65541:DXZ65544 EHU65541:EHV65544 ERQ65541:ERR65544 FBM65541:FBN65544 FLI65541:FLJ65544 FVE65541:FVF65544 GFA65541:GFB65544 GOW65541:GOX65544 GYS65541:GYT65544 HIO65541:HIP65544 HSK65541:HSL65544 ICG65541:ICH65544 IMC65541:IMD65544 IVY65541:IVZ65544 JFU65541:JFV65544 JPQ65541:JPR65544 JZM65541:JZN65544 KJI65541:KJJ65544 KTE65541:KTF65544 LDA65541:LDB65544 LMW65541:LMX65544 LWS65541:LWT65544 MGO65541:MGP65544 MQK65541:MQL65544 NAG65541:NAH65544 NKC65541:NKD65544 NTY65541:NTZ65544 ODU65541:ODV65544 ONQ65541:ONR65544 OXM65541:OXN65544 PHI65541:PHJ65544 PRE65541:PRF65544 QBA65541:QBB65544 QKW65541:QKX65544 QUS65541:QUT65544 REO65541:REP65544 ROK65541:ROL65544 RYG65541:RYH65544 SIC65541:SID65544 SRY65541:SRZ65544 TBU65541:TBV65544 TLQ65541:TLR65544 TVM65541:TVN65544 UFI65541:UFJ65544 UPE65541:UPF65544 UZA65541:UZB65544 VIW65541:VIX65544 VSS65541:VST65544 WCO65541:WCP65544 WMK65541:WML65544 WWG65541:WWH65544 Y131077:Z131080 JU131077:JV131080 TQ131077:TR131080 ADM131077:ADN131080 ANI131077:ANJ131080 AXE131077:AXF131080 BHA131077:BHB131080 BQW131077:BQX131080 CAS131077:CAT131080 CKO131077:CKP131080 CUK131077:CUL131080 DEG131077:DEH131080 DOC131077:DOD131080 DXY131077:DXZ131080 EHU131077:EHV131080 ERQ131077:ERR131080 FBM131077:FBN131080 FLI131077:FLJ131080 FVE131077:FVF131080 GFA131077:GFB131080 GOW131077:GOX131080 GYS131077:GYT131080 HIO131077:HIP131080 HSK131077:HSL131080 ICG131077:ICH131080 IMC131077:IMD131080 IVY131077:IVZ131080 JFU131077:JFV131080 JPQ131077:JPR131080 JZM131077:JZN131080 KJI131077:KJJ131080 KTE131077:KTF131080 LDA131077:LDB131080 LMW131077:LMX131080 LWS131077:LWT131080 MGO131077:MGP131080 MQK131077:MQL131080 NAG131077:NAH131080 NKC131077:NKD131080 NTY131077:NTZ131080 ODU131077:ODV131080 ONQ131077:ONR131080 OXM131077:OXN131080 PHI131077:PHJ131080 PRE131077:PRF131080 QBA131077:QBB131080 QKW131077:QKX131080 QUS131077:QUT131080 REO131077:REP131080 ROK131077:ROL131080 RYG131077:RYH131080 SIC131077:SID131080 SRY131077:SRZ131080 TBU131077:TBV131080 TLQ131077:TLR131080 TVM131077:TVN131080 UFI131077:UFJ131080 UPE131077:UPF131080 UZA131077:UZB131080 VIW131077:VIX131080 VSS131077:VST131080 WCO131077:WCP131080 WMK131077:WML131080 WWG131077:WWH131080 Y196613:Z196616 JU196613:JV196616 TQ196613:TR196616 ADM196613:ADN196616 ANI196613:ANJ196616 AXE196613:AXF196616 BHA196613:BHB196616 BQW196613:BQX196616 CAS196613:CAT196616 CKO196613:CKP196616 CUK196613:CUL196616 DEG196613:DEH196616 DOC196613:DOD196616 DXY196613:DXZ196616 EHU196613:EHV196616 ERQ196613:ERR196616 FBM196613:FBN196616 FLI196613:FLJ196616 FVE196613:FVF196616 GFA196613:GFB196616 GOW196613:GOX196616 GYS196613:GYT196616 HIO196613:HIP196616 HSK196613:HSL196616 ICG196613:ICH196616 IMC196613:IMD196616 IVY196613:IVZ196616 JFU196613:JFV196616 JPQ196613:JPR196616 JZM196613:JZN196616 KJI196613:KJJ196616 KTE196613:KTF196616 LDA196613:LDB196616 LMW196613:LMX196616 LWS196613:LWT196616 MGO196613:MGP196616 MQK196613:MQL196616 NAG196613:NAH196616 NKC196613:NKD196616 NTY196613:NTZ196616 ODU196613:ODV196616 ONQ196613:ONR196616 OXM196613:OXN196616 PHI196613:PHJ196616 PRE196613:PRF196616 QBA196613:QBB196616 QKW196613:QKX196616 QUS196613:QUT196616 REO196613:REP196616 ROK196613:ROL196616 RYG196613:RYH196616 SIC196613:SID196616 SRY196613:SRZ196616 TBU196613:TBV196616 TLQ196613:TLR196616 TVM196613:TVN196616 UFI196613:UFJ196616 UPE196613:UPF196616 UZA196613:UZB196616 VIW196613:VIX196616 VSS196613:VST196616 WCO196613:WCP196616 WMK196613:WML196616 WWG196613:WWH196616 Y262149:Z262152 JU262149:JV262152 TQ262149:TR262152 ADM262149:ADN262152 ANI262149:ANJ262152 AXE262149:AXF262152 BHA262149:BHB262152 BQW262149:BQX262152 CAS262149:CAT262152 CKO262149:CKP262152 CUK262149:CUL262152 DEG262149:DEH262152 DOC262149:DOD262152 DXY262149:DXZ262152 EHU262149:EHV262152 ERQ262149:ERR262152 FBM262149:FBN262152 FLI262149:FLJ262152 FVE262149:FVF262152 GFA262149:GFB262152 GOW262149:GOX262152 GYS262149:GYT262152 HIO262149:HIP262152 HSK262149:HSL262152 ICG262149:ICH262152 IMC262149:IMD262152 IVY262149:IVZ262152 JFU262149:JFV262152 JPQ262149:JPR262152 JZM262149:JZN262152 KJI262149:KJJ262152 KTE262149:KTF262152 LDA262149:LDB262152 LMW262149:LMX262152 LWS262149:LWT262152 MGO262149:MGP262152 MQK262149:MQL262152 NAG262149:NAH262152 NKC262149:NKD262152 NTY262149:NTZ262152 ODU262149:ODV262152 ONQ262149:ONR262152 OXM262149:OXN262152 PHI262149:PHJ262152 PRE262149:PRF262152 QBA262149:QBB262152 QKW262149:QKX262152 QUS262149:QUT262152 REO262149:REP262152 ROK262149:ROL262152 RYG262149:RYH262152 SIC262149:SID262152 SRY262149:SRZ262152 TBU262149:TBV262152 TLQ262149:TLR262152 TVM262149:TVN262152 UFI262149:UFJ262152 UPE262149:UPF262152 UZA262149:UZB262152 VIW262149:VIX262152 VSS262149:VST262152 WCO262149:WCP262152 WMK262149:WML262152 WWG262149:WWH262152 Y327685:Z327688 JU327685:JV327688 TQ327685:TR327688 ADM327685:ADN327688 ANI327685:ANJ327688 AXE327685:AXF327688 BHA327685:BHB327688 BQW327685:BQX327688 CAS327685:CAT327688 CKO327685:CKP327688 CUK327685:CUL327688 DEG327685:DEH327688 DOC327685:DOD327688 DXY327685:DXZ327688 EHU327685:EHV327688 ERQ327685:ERR327688 FBM327685:FBN327688 FLI327685:FLJ327688 FVE327685:FVF327688 GFA327685:GFB327688 GOW327685:GOX327688 GYS327685:GYT327688 HIO327685:HIP327688 HSK327685:HSL327688 ICG327685:ICH327688 IMC327685:IMD327688 IVY327685:IVZ327688 JFU327685:JFV327688 JPQ327685:JPR327688 JZM327685:JZN327688 KJI327685:KJJ327688 KTE327685:KTF327688 LDA327685:LDB327688 LMW327685:LMX327688 LWS327685:LWT327688 MGO327685:MGP327688 MQK327685:MQL327688 NAG327685:NAH327688 NKC327685:NKD327688 NTY327685:NTZ327688 ODU327685:ODV327688 ONQ327685:ONR327688 OXM327685:OXN327688 PHI327685:PHJ327688 PRE327685:PRF327688 QBA327685:QBB327688 QKW327685:QKX327688 QUS327685:QUT327688 REO327685:REP327688 ROK327685:ROL327688 RYG327685:RYH327688 SIC327685:SID327688 SRY327685:SRZ327688 TBU327685:TBV327688 TLQ327685:TLR327688 TVM327685:TVN327688 UFI327685:UFJ327688 UPE327685:UPF327688 UZA327685:UZB327688 VIW327685:VIX327688 VSS327685:VST327688 WCO327685:WCP327688 WMK327685:WML327688 WWG327685:WWH327688 Y393221:Z393224 JU393221:JV393224 TQ393221:TR393224 ADM393221:ADN393224 ANI393221:ANJ393224 AXE393221:AXF393224 BHA393221:BHB393224 BQW393221:BQX393224 CAS393221:CAT393224 CKO393221:CKP393224 CUK393221:CUL393224 DEG393221:DEH393224 DOC393221:DOD393224 DXY393221:DXZ393224 EHU393221:EHV393224 ERQ393221:ERR393224 FBM393221:FBN393224 FLI393221:FLJ393224 FVE393221:FVF393224 GFA393221:GFB393224 GOW393221:GOX393224 GYS393221:GYT393224 HIO393221:HIP393224 HSK393221:HSL393224 ICG393221:ICH393224 IMC393221:IMD393224 IVY393221:IVZ393224 JFU393221:JFV393224 JPQ393221:JPR393224 JZM393221:JZN393224 KJI393221:KJJ393224 KTE393221:KTF393224 LDA393221:LDB393224 LMW393221:LMX393224 LWS393221:LWT393224 MGO393221:MGP393224 MQK393221:MQL393224 NAG393221:NAH393224 NKC393221:NKD393224 NTY393221:NTZ393224 ODU393221:ODV393224 ONQ393221:ONR393224 OXM393221:OXN393224 PHI393221:PHJ393224 PRE393221:PRF393224 QBA393221:QBB393224 QKW393221:QKX393224 QUS393221:QUT393224 REO393221:REP393224 ROK393221:ROL393224 RYG393221:RYH393224 SIC393221:SID393224 SRY393221:SRZ393224 TBU393221:TBV393224 TLQ393221:TLR393224 TVM393221:TVN393224 UFI393221:UFJ393224 UPE393221:UPF393224 UZA393221:UZB393224 VIW393221:VIX393224 VSS393221:VST393224 WCO393221:WCP393224 WMK393221:WML393224 WWG393221:WWH393224 Y458757:Z458760 JU458757:JV458760 TQ458757:TR458760 ADM458757:ADN458760 ANI458757:ANJ458760 AXE458757:AXF458760 BHA458757:BHB458760 BQW458757:BQX458760 CAS458757:CAT458760 CKO458757:CKP458760 CUK458757:CUL458760 DEG458757:DEH458760 DOC458757:DOD458760 DXY458757:DXZ458760 EHU458757:EHV458760 ERQ458757:ERR458760 FBM458757:FBN458760 FLI458757:FLJ458760 FVE458757:FVF458760 GFA458757:GFB458760 GOW458757:GOX458760 GYS458757:GYT458760 HIO458757:HIP458760 HSK458757:HSL458760 ICG458757:ICH458760 IMC458757:IMD458760 IVY458757:IVZ458760 JFU458757:JFV458760 JPQ458757:JPR458760 JZM458757:JZN458760 KJI458757:KJJ458760 KTE458757:KTF458760 LDA458757:LDB458760 LMW458757:LMX458760 LWS458757:LWT458760 MGO458757:MGP458760 MQK458757:MQL458760 NAG458757:NAH458760 NKC458757:NKD458760 NTY458757:NTZ458760 ODU458757:ODV458760 ONQ458757:ONR458760 OXM458757:OXN458760 PHI458757:PHJ458760 PRE458757:PRF458760 QBA458757:QBB458760 QKW458757:QKX458760 QUS458757:QUT458760 REO458757:REP458760 ROK458757:ROL458760 RYG458757:RYH458760 SIC458757:SID458760 SRY458757:SRZ458760 TBU458757:TBV458760 TLQ458757:TLR458760 TVM458757:TVN458760 UFI458757:UFJ458760 UPE458757:UPF458760 UZA458757:UZB458760 VIW458757:VIX458760 VSS458757:VST458760 WCO458757:WCP458760 WMK458757:WML458760 WWG458757:WWH458760 Y524293:Z524296 JU524293:JV524296 TQ524293:TR524296 ADM524293:ADN524296 ANI524293:ANJ524296 AXE524293:AXF524296 BHA524293:BHB524296 BQW524293:BQX524296 CAS524293:CAT524296 CKO524293:CKP524296 CUK524293:CUL524296 DEG524293:DEH524296 DOC524293:DOD524296 DXY524293:DXZ524296 EHU524293:EHV524296 ERQ524293:ERR524296 FBM524293:FBN524296 FLI524293:FLJ524296 FVE524293:FVF524296 GFA524293:GFB524296 GOW524293:GOX524296 GYS524293:GYT524296 HIO524293:HIP524296 HSK524293:HSL524296 ICG524293:ICH524296 IMC524293:IMD524296 IVY524293:IVZ524296 JFU524293:JFV524296 JPQ524293:JPR524296 JZM524293:JZN524296 KJI524293:KJJ524296 KTE524293:KTF524296 LDA524293:LDB524296 LMW524293:LMX524296 LWS524293:LWT524296 MGO524293:MGP524296 MQK524293:MQL524296 NAG524293:NAH524296 NKC524293:NKD524296 NTY524293:NTZ524296 ODU524293:ODV524296 ONQ524293:ONR524296 OXM524293:OXN524296 PHI524293:PHJ524296 PRE524293:PRF524296 QBA524293:QBB524296 QKW524293:QKX524296 QUS524293:QUT524296 REO524293:REP524296 ROK524293:ROL524296 RYG524293:RYH524296 SIC524293:SID524296 SRY524293:SRZ524296 TBU524293:TBV524296 TLQ524293:TLR524296 TVM524293:TVN524296 UFI524293:UFJ524296 UPE524293:UPF524296 UZA524293:UZB524296 VIW524293:VIX524296 VSS524293:VST524296 WCO524293:WCP524296 WMK524293:WML524296 WWG524293:WWH524296 Y589829:Z589832 JU589829:JV589832 TQ589829:TR589832 ADM589829:ADN589832 ANI589829:ANJ589832 AXE589829:AXF589832 BHA589829:BHB589832 BQW589829:BQX589832 CAS589829:CAT589832 CKO589829:CKP589832 CUK589829:CUL589832 DEG589829:DEH589832 DOC589829:DOD589832 DXY589829:DXZ589832 EHU589829:EHV589832 ERQ589829:ERR589832 FBM589829:FBN589832 FLI589829:FLJ589832 FVE589829:FVF589832 GFA589829:GFB589832 GOW589829:GOX589832 GYS589829:GYT589832 HIO589829:HIP589832 HSK589829:HSL589832 ICG589829:ICH589832 IMC589829:IMD589832 IVY589829:IVZ589832 JFU589829:JFV589832 JPQ589829:JPR589832 JZM589829:JZN589832 KJI589829:KJJ589832 KTE589829:KTF589832 LDA589829:LDB589832 LMW589829:LMX589832 LWS589829:LWT589832 MGO589829:MGP589832 MQK589829:MQL589832 NAG589829:NAH589832 NKC589829:NKD589832 NTY589829:NTZ589832 ODU589829:ODV589832 ONQ589829:ONR589832 OXM589829:OXN589832 PHI589829:PHJ589832 PRE589829:PRF589832 QBA589829:QBB589832 QKW589829:QKX589832 QUS589829:QUT589832 REO589829:REP589832 ROK589829:ROL589832 RYG589829:RYH589832 SIC589829:SID589832 SRY589829:SRZ589832 TBU589829:TBV589832 TLQ589829:TLR589832 TVM589829:TVN589832 UFI589829:UFJ589832 UPE589829:UPF589832 UZA589829:UZB589832 VIW589829:VIX589832 VSS589829:VST589832 WCO589829:WCP589832 WMK589829:WML589832 WWG589829:WWH589832 Y655365:Z655368 JU655365:JV655368 TQ655365:TR655368 ADM655365:ADN655368 ANI655365:ANJ655368 AXE655365:AXF655368 BHA655365:BHB655368 BQW655365:BQX655368 CAS655365:CAT655368 CKO655365:CKP655368 CUK655365:CUL655368 DEG655365:DEH655368 DOC655365:DOD655368 DXY655365:DXZ655368 EHU655365:EHV655368 ERQ655365:ERR655368 FBM655365:FBN655368 FLI655365:FLJ655368 FVE655365:FVF655368 GFA655365:GFB655368 GOW655365:GOX655368 GYS655365:GYT655368 HIO655365:HIP655368 HSK655365:HSL655368 ICG655365:ICH655368 IMC655365:IMD655368 IVY655365:IVZ655368 JFU655365:JFV655368 JPQ655365:JPR655368 JZM655365:JZN655368 KJI655365:KJJ655368 KTE655365:KTF655368 LDA655365:LDB655368 LMW655365:LMX655368 LWS655365:LWT655368 MGO655365:MGP655368 MQK655365:MQL655368 NAG655365:NAH655368 NKC655365:NKD655368 NTY655365:NTZ655368 ODU655365:ODV655368 ONQ655365:ONR655368 OXM655365:OXN655368 PHI655365:PHJ655368 PRE655365:PRF655368 QBA655365:QBB655368 QKW655365:QKX655368 QUS655365:QUT655368 REO655365:REP655368 ROK655365:ROL655368 RYG655365:RYH655368 SIC655365:SID655368 SRY655365:SRZ655368 TBU655365:TBV655368 TLQ655365:TLR655368 TVM655365:TVN655368 UFI655365:UFJ655368 UPE655365:UPF655368 UZA655365:UZB655368 VIW655365:VIX655368 VSS655365:VST655368 WCO655365:WCP655368 WMK655365:WML655368 WWG655365:WWH655368 Y720901:Z720904 JU720901:JV720904 TQ720901:TR720904 ADM720901:ADN720904 ANI720901:ANJ720904 AXE720901:AXF720904 BHA720901:BHB720904 BQW720901:BQX720904 CAS720901:CAT720904 CKO720901:CKP720904 CUK720901:CUL720904 DEG720901:DEH720904 DOC720901:DOD720904 DXY720901:DXZ720904 EHU720901:EHV720904 ERQ720901:ERR720904 FBM720901:FBN720904 FLI720901:FLJ720904 FVE720901:FVF720904 GFA720901:GFB720904 GOW720901:GOX720904 GYS720901:GYT720904 HIO720901:HIP720904 HSK720901:HSL720904 ICG720901:ICH720904 IMC720901:IMD720904 IVY720901:IVZ720904 JFU720901:JFV720904 JPQ720901:JPR720904 JZM720901:JZN720904 KJI720901:KJJ720904 KTE720901:KTF720904 LDA720901:LDB720904 LMW720901:LMX720904 LWS720901:LWT720904 MGO720901:MGP720904 MQK720901:MQL720904 NAG720901:NAH720904 NKC720901:NKD720904 NTY720901:NTZ720904 ODU720901:ODV720904 ONQ720901:ONR720904 OXM720901:OXN720904 PHI720901:PHJ720904 PRE720901:PRF720904 QBA720901:QBB720904 QKW720901:QKX720904 QUS720901:QUT720904 REO720901:REP720904 ROK720901:ROL720904 RYG720901:RYH720904 SIC720901:SID720904 SRY720901:SRZ720904 TBU720901:TBV720904 TLQ720901:TLR720904 TVM720901:TVN720904 UFI720901:UFJ720904 UPE720901:UPF720904 UZA720901:UZB720904 VIW720901:VIX720904 VSS720901:VST720904 WCO720901:WCP720904 WMK720901:WML720904 WWG720901:WWH720904 Y786437:Z786440 JU786437:JV786440 TQ786437:TR786440 ADM786437:ADN786440 ANI786437:ANJ786440 AXE786437:AXF786440 BHA786437:BHB786440 BQW786437:BQX786440 CAS786437:CAT786440 CKO786437:CKP786440 CUK786437:CUL786440 DEG786437:DEH786440 DOC786437:DOD786440 DXY786437:DXZ786440 EHU786437:EHV786440 ERQ786437:ERR786440 FBM786437:FBN786440 FLI786437:FLJ786440 FVE786437:FVF786440 GFA786437:GFB786440 GOW786437:GOX786440 GYS786437:GYT786440 HIO786437:HIP786440 HSK786437:HSL786440 ICG786437:ICH786440 IMC786437:IMD786440 IVY786437:IVZ786440 JFU786437:JFV786440 JPQ786437:JPR786440 JZM786437:JZN786440 KJI786437:KJJ786440 KTE786437:KTF786440 LDA786437:LDB786440 LMW786437:LMX786440 LWS786437:LWT786440 MGO786437:MGP786440 MQK786437:MQL786440 NAG786437:NAH786440 NKC786437:NKD786440 NTY786437:NTZ786440 ODU786437:ODV786440 ONQ786437:ONR786440 OXM786437:OXN786440 PHI786437:PHJ786440 PRE786437:PRF786440 QBA786437:QBB786440 QKW786437:QKX786440 QUS786437:QUT786440 REO786437:REP786440 ROK786437:ROL786440 RYG786437:RYH786440 SIC786437:SID786440 SRY786437:SRZ786440 TBU786437:TBV786440 TLQ786437:TLR786440 TVM786437:TVN786440 UFI786437:UFJ786440 UPE786437:UPF786440 UZA786437:UZB786440 VIW786437:VIX786440 VSS786437:VST786440 WCO786437:WCP786440 WMK786437:WML786440 WWG786437:WWH786440 Y851973:Z851976 JU851973:JV851976 TQ851973:TR851976 ADM851973:ADN851976 ANI851973:ANJ851976 AXE851973:AXF851976 BHA851973:BHB851976 BQW851973:BQX851976 CAS851973:CAT851976 CKO851973:CKP851976 CUK851973:CUL851976 DEG851973:DEH851976 DOC851973:DOD851976 DXY851973:DXZ851976 EHU851973:EHV851976 ERQ851973:ERR851976 FBM851973:FBN851976 FLI851973:FLJ851976 FVE851973:FVF851976 GFA851973:GFB851976 GOW851973:GOX851976 GYS851973:GYT851976 HIO851973:HIP851976 HSK851973:HSL851976 ICG851973:ICH851976 IMC851973:IMD851976 IVY851973:IVZ851976 JFU851973:JFV851976 JPQ851973:JPR851976 JZM851973:JZN851976 KJI851973:KJJ851976 KTE851973:KTF851976 LDA851973:LDB851976 LMW851973:LMX851976 LWS851973:LWT851976 MGO851973:MGP851976 MQK851973:MQL851976 NAG851973:NAH851976 NKC851973:NKD851976 NTY851973:NTZ851976 ODU851973:ODV851976 ONQ851973:ONR851976 OXM851973:OXN851976 PHI851973:PHJ851976 PRE851973:PRF851976 QBA851973:QBB851976 QKW851973:QKX851976 QUS851973:QUT851976 REO851973:REP851976 ROK851973:ROL851976 RYG851973:RYH851976 SIC851973:SID851976 SRY851973:SRZ851976 TBU851973:TBV851976 TLQ851973:TLR851976 TVM851973:TVN851976 UFI851973:UFJ851976 UPE851973:UPF851976 UZA851973:UZB851976 VIW851973:VIX851976 VSS851973:VST851976 WCO851973:WCP851976 WMK851973:WML851976 WWG851973:WWH851976 Y917509:Z917512 JU917509:JV917512 TQ917509:TR917512 ADM917509:ADN917512 ANI917509:ANJ917512 AXE917509:AXF917512 BHA917509:BHB917512 BQW917509:BQX917512 CAS917509:CAT917512 CKO917509:CKP917512 CUK917509:CUL917512 DEG917509:DEH917512 DOC917509:DOD917512 DXY917509:DXZ917512 EHU917509:EHV917512 ERQ917509:ERR917512 FBM917509:FBN917512 FLI917509:FLJ917512 FVE917509:FVF917512 GFA917509:GFB917512 GOW917509:GOX917512 GYS917509:GYT917512 HIO917509:HIP917512 HSK917509:HSL917512 ICG917509:ICH917512 IMC917509:IMD917512 IVY917509:IVZ917512 JFU917509:JFV917512 JPQ917509:JPR917512 JZM917509:JZN917512 KJI917509:KJJ917512 KTE917509:KTF917512 LDA917509:LDB917512 LMW917509:LMX917512 LWS917509:LWT917512 MGO917509:MGP917512 MQK917509:MQL917512 NAG917509:NAH917512 NKC917509:NKD917512 NTY917509:NTZ917512 ODU917509:ODV917512 ONQ917509:ONR917512 OXM917509:OXN917512 PHI917509:PHJ917512 PRE917509:PRF917512 QBA917509:QBB917512 QKW917509:QKX917512 QUS917509:QUT917512 REO917509:REP917512 ROK917509:ROL917512 RYG917509:RYH917512 SIC917509:SID917512 SRY917509:SRZ917512 TBU917509:TBV917512 TLQ917509:TLR917512 TVM917509:TVN917512 UFI917509:UFJ917512 UPE917509:UPF917512 UZA917509:UZB917512 VIW917509:VIX917512 VSS917509:VST917512 WCO917509:WCP917512 WMK917509:WML917512 WWG917509:WWH917512 Y983045:Z983048 JU983045:JV983048 TQ983045:TR983048 ADM983045:ADN983048 ANI983045:ANJ983048 AXE983045:AXF983048 BHA983045:BHB983048 BQW983045:BQX983048 CAS983045:CAT983048 CKO983045:CKP983048 CUK983045:CUL983048 DEG983045:DEH983048 DOC983045:DOD983048 DXY983045:DXZ983048 EHU983045:EHV983048 ERQ983045:ERR983048 FBM983045:FBN983048 FLI983045:FLJ983048 FVE983045:FVF983048 GFA983045:GFB983048 GOW983045:GOX983048 GYS983045:GYT983048 HIO983045:HIP983048 HSK983045:HSL983048 ICG983045:ICH983048 IMC983045:IMD983048 IVY983045:IVZ983048 JFU983045:JFV983048 JPQ983045:JPR983048 JZM983045:JZN983048 KJI983045:KJJ983048 KTE983045:KTF983048 LDA983045:LDB983048 LMW983045:LMX983048 LWS983045:LWT983048 MGO983045:MGP983048 MQK983045:MQL983048 NAG983045:NAH983048 NKC983045:NKD983048 NTY983045:NTZ983048 ODU983045:ODV983048 ONQ983045:ONR983048 OXM983045:OXN983048 PHI983045:PHJ983048 PRE983045:PRF983048 QBA983045:QBB983048 QKW983045:QKX983048 QUS983045:QUT983048 REO983045:REP983048 ROK983045:ROL983048 RYG983045:RYH983048 SIC983045:SID983048 SRY983045:SRZ983048 TBU983045:TBV983048 TLQ983045:TLR983048 TVM983045:TVN983048 UFI983045:UFJ983048 UPE983045:UPF983048 UZA983045:UZB983048 VIW983045:VIX983048 VSS983045:VST983048 WCO983045:WCP983048 WMK983045:WML983048" xr:uid="{E55D1EAB-3C2C-4400-B10C-FD7131CEA54B}">
      <formula1>"A-G,A-15,B,C,D"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BR29"/>
  <sheetViews>
    <sheetView zoomScaleNormal="100" workbookViewId="0">
      <selection activeCell="C1" sqref="C1:BP1"/>
    </sheetView>
  </sheetViews>
  <sheetFormatPr defaultRowHeight="13.5"/>
  <cols>
    <col min="1" max="1" width="3.75" style="44" customWidth="1"/>
    <col min="2" max="2" width="0.625" style="44" customWidth="1"/>
    <col min="3" max="29" width="1.25" style="44" customWidth="1"/>
    <col min="30" max="35" width="1.625" style="44" customWidth="1"/>
    <col min="36" max="62" width="1.25" style="44" customWidth="1"/>
    <col min="63" max="68" width="1.625" style="44" customWidth="1"/>
    <col min="69" max="69" width="0.625" style="44" customWidth="1"/>
    <col min="70" max="70" width="3.75" style="44" customWidth="1"/>
    <col min="71" max="258" width="9" style="44"/>
    <col min="259" max="261" width="1.625" style="44" customWidth="1"/>
    <col min="262" max="285" width="1.25" style="44" customWidth="1"/>
    <col min="286" max="294" width="1.625" style="44" customWidth="1"/>
    <col min="295" max="318" width="1.25" style="44" customWidth="1"/>
    <col min="319" max="324" width="1.625" style="44" customWidth="1"/>
    <col min="325" max="514" width="9" style="44"/>
    <col min="515" max="517" width="1.625" style="44" customWidth="1"/>
    <col min="518" max="541" width="1.25" style="44" customWidth="1"/>
    <col min="542" max="550" width="1.625" style="44" customWidth="1"/>
    <col min="551" max="574" width="1.25" style="44" customWidth="1"/>
    <col min="575" max="580" width="1.625" style="44" customWidth="1"/>
    <col min="581" max="770" width="9" style="44"/>
    <col min="771" max="773" width="1.625" style="44" customWidth="1"/>
    <col min="774" max="797" width="1.25" style="44" customWidth="1"/>
    <col min="798" max="806" width="1.625" style="44" customWidth="1"/>
    <col min="807" max="830" width="1.25" style="44" customWidth="1"/>
    <col min="831" max="836" width="1.625" style="44" customWidth="1"/>
    <col min="837" max="1026" width="9" style="44"/>
    <col min="1027" max="1029" width="1.625" style="44" customWidth="1"/>
    <col min="1030" max="1053" width="1.25" style="44" customWidth="1"/>
    <col min="1054" max="1062" width="1.625" style="44" customWidth="1"/>
    <col min="1063" max="1086" width="1.25" style="44" customWidth="1"/>
    <col min="1087" max="1092" width="1.625" style="44" customWidth="1"/>
    <col min="1093" max="1282" width="9" style="44"/>
    <col min="1283" max="1285" width="1.625" style="44" customWidth="1"/>
    <col min="1286" max="1309" width="1.25" style="44" customWidth="1"/>
    <col min="1310" max="1318" width="1.625" style="44" customWidth="1"/>
    <col min="1319" max="1342" width="1.25" style="44" customWidth="1"/>
    <col min="1343" max="1348" width="1.625" style="44" customWidth="1"/>
    <col min="1349" max="1538" width="9" style="44"/>
    <col min="1539" max="1541" width="1.625" style="44" customWidth="1"/>
    <col min="1542" max="1565" width="1.25" style="44" customWidth="1"/>
    <col min="1566" max="1574" width="1.625" style="44" customWidth="1"/>
    <col min="1575" max="1598" width="1.25" style="44" customWidth="1"/>
    <col min="1599" max="1604" width="1.625" style="44" customWidth="1"/>
    <col min="1605" max="1794" width="9" style="44"/>
    <col min="1795" max="1797" width="1.625" style="44" customWidth="1"/>
    <col min="1798" max="1821" width="1.25" style="44" customWidth="1"/>
    <col min="1822" max="1830" width="1.625" style="44" customWidth="1"/>
    <col min="1831" max="1854" width="1.25" style="44" customWidth="1"/>
    <col min="1855" max="1860" width="1.625" style="44" customWidth="1"/>
    <col min="1861" max="2050" width="9" style="44"/>
    <col min="2051" max="2053" width="1.625" style="44" customWidth="1"/>
    <col min="2054" max="2077" width="1.25" style="44" customWidth="1"/>
    <col min="2078" max="2086" width="1.625" style="44" customWidth="1"/>
    <col min="2087" max="2110" width="1.25" style="44" customWidth="1"/>
    <col min="2111" max="2116" width="1.625" style="44" customWidth="1"/>
    <col min="2117" max="2306" width="9" style="44"/>
    <col min="2307" max="2309" width="1.625" style="44" customWidth="1"/>
    <col min="2310" max="2333" width="1.25" style="44" customWidth="1"/>
    <col min="2334" max="2342" width="1.625" style="44" customWidth="1"/>
    <col min="2343" max="2366" width="1.25" style="44" customWidth="1"/>
    <col min="2367" max="2372" width="1.625" style="44" customWidth="1"/>
    <col min="2373" max="2562" width="9" style="44"/>
    <col min="2563" max="2565" width="1.625" style="44" customWidth="1"/>
    <col min="2566" max="2589" width="1.25" style="44" customWidth="1"/>
    <col min="2590" max="2598" width="1.625" style="44" customWidth="1"/>
    <col min="2599" max="2622" width="1.25" style="44" customWidth="1"/>
    <col min="2623" max="2628" width="1.625" style="44" customWidth="1"/>
    <col min="2629" max="2818" width="9" style="44"/>
    <col min="2819" max="2821" width="1.625" style="44" customWidth="1"/>
    <col min="2822" max="2845" width="1.25" style="44" customWidth="1"/>
    <col min="2846" max="2854" width="1.625" style="44" customWidth="1"/>
    <col min="2855" max="2878" width="1.25" style="44" customWidth="1"/>
    <col min="2879" max="2884" width="1.625" style="44" customWidth="1"/>
    <col min="2885" max="3074" width="9" style="44"/>
    <col min="3075" max="3077" width="1.625" style="44" customWidth="1"/>
    <col min="3078" max="3101" width="1.25" style="44" customWidth="1"/>
    <col min="3102" max="3110" width="1.625" style="44" customWidth="1"/>
    <col min="3111" max="3134" width="1.25" style="44" customWidth="1"/>
    <col min="3135" max="3140" width="1.625" style="44" customWidth="1"/>
    <col min="3141" max="3330" width="9" style="44"/>
    <col min="3331" max="3333" width="1.625" style="44" customWidth="1"/>
    <col min="3334" max="3357" width="1.25" style="44" customWidth="1"/>
    <col min="3358" max="3366" width="1.625" style="44" customWidth="1"/>
    <col min="3367" max="3390" width="1.25" style="44" customWidth="1"/>
    <col min="3391" max="3396" width="1.625" style="44" customWidth="1"/>
    <col min="3397" max="3586" width="9" style="44"/>
    <col min="3587" max="3589" width="1.625" style="44" customWidth="1"/>
    <col min="3590" max="3613" width="1.25" style="44" customWidth="1"/>
    <col min="3614" max="3622" width="1.625" style="44" customWidth="1"/>
    <col min="3623" max="3646" width="1.25" style="44" customWidth="1"/>
    <col min="3647" max="3652" width="1.625" style="44" customWidth="1"/>
    <col min="3653" max="3842" width="9" style="44"/>
    <col min="3843" max="3845" width="1.625" style="44" customWidth="1"/>
    <col min="3846" max="3869" width="1.25" style="44" customWidth="1"/>
    <col min="3870" max="3878" width="1.625" style="44" customWidth="1"/>
    <col min="3879" max="3902" width="1.25" style="44" customWidth="1"/>
    <col min="3903" max="3908" width="1.625" style="44" customWidth="1"/>
    <col min="3909" max="4098" width="9" style="44"/>
    <col min="4099" max="4101" width="1.625" style="44" customWidth="1"/>
    <col min="4102" max="4125" width="1.25" style="44" customWidth="1"/>
    <col min="4126" max="4134" width="1.625" style="44" customWidth="1"/>
    <col min="4135" max="4158" width="1.25" style="44" customWidth="1"/>
    <col min="4159" max="4164" width="1.625" style="44" customWidth="1"/>
    <col min="4165" max="4354" width="9" style="44"/>
    <col min="4355" max="4357" width="1.625" style="44" customWidth="1"/>
    <col min="4358" max="4381" width="1.25" style="44" customWidth="1"/>
    <col min="4382" max="4390" width="1.625" style="44" customWidth="1"/>
    <col min="4391" max="4414" width="1.25" style="44" customWidth="1"/>
    <col min="4415" max="4420" width="1.625" style="44" customWidth="1"/>
    <col min="4421" max="4610" width="9" style="44"/>
    <col min="4611" max="4613" width="1.625" style="44" customWidth="1"/>
    <col min="4614" max="4637" width="1.25" style="44" customWidth="1"/>
    <col min="4638" max="4646" width="1.625" style="44" customWidth="1"/>
    <col min="4647" max="4670" width="1.25" style="44" customWidth="1"/>
    <col min="4671" max="4676" width="1.625" style="44" customWidth="1"/>
    <col min="4677" max="4866" width="9" style="44"/>
    <col min="4867" max="4869" width="1.625" style="44" customWidth="1"/>
    <col min="4870" max="4893" width="1.25" style="44" customWidth="1"/>
    <col min="4894" max="4902" width="1.625" style="44" customWidth="1"/>
    <col min="4903" max="4926" width="1.25" style="44" customWidth="1"/>
    <col min="4927" max="4932" width="1.625" style="44" customWidth="1"/>
    <col min="4933" max="5122" width="9" style="44"/>
    <col min="5123" max="5125" width="1.625" style="44" customWidth="1"/>
    <col min="5126" max="5149" width="1.25" style="44" customWidth="1"/>
    <col min="5150" max="5158" width="1.625" style="44" customWidth="1"/>
    <col min="5159" max="5182" width="1.25" style="44" customWidth="1"/>
    <col min="5183" max="5188" width="1.625" style="44" customWidth="1"/>
    <col min="5189" max="5378" width="9" style="44"/>
    <col min="5379" max="5381" width="1.625" style="44" customWidth="1"/>
    <col min="5382" max="5405" width="1.25" style="44" customWidth="1"/>
    <col min="5406" max="5414" width="1.625" style="44" customWidth="1"/>
    <col min="5415" max="5438" width="1.25" style="44" customWidth="1"/>
    <col min="5439" max="5444" width="1.625" style="44" customWidth="1"/>
    <col min="5445" max="5634" width="9" style="44"/>
    <col min="5635" max="5637" width="1.625" style="44" customWidth="1"/>
    <col min="5638" max="5661" width="1.25" style="44" customWidth="1"/>
    <col min="5662" max="5670" width="1.625" style="44" customWidth="1"/>
    <col min="5671" max="5694" width="1.25" style="44" customWidth="1"/>
    <col min="5695" max="5700" width="1.625" style="44" customWidth="1"/>
    <col min="5701" max="5890" width="9" style="44"/>
    <col min="5891" max="5893" width="1.625" style="44" customWidth="1"/>
    <col min="5894" max="5917" width="1.25" style="44" customWidth="1"/>
    <col min="5918" max="5926" width="1.625" style="44" customWidth="1"/>
    <col min="5927" max="5950" width="1.25" style="44" customWidth="1"/>
    <col min="5951" max="5956" width="1.625" style="44" customWidth="1"/>
    <col min="5957" max="6146" width="9" style="44"/>
    <col min="6147" max="6149" width="1.625" style="44" customWidth="1"/>
    <col min="6150" max="6173" width="1.25" style="44" customWidth="1"/>
    <col min="6174" max="6182" width="1.625" style="44" customWidth="1"/>
    <col min="6183" max="6206" width="1.25" style="44" customWidth="1"/>
    <col min="6207" max="6212" width="1.625" style="44" customWidth="1"/>
    <col min="6213" max="6402" width="9" style="44"/>
    <col min="6403" max="6405" width="1.625" style="44" customWidth="1"/>
    <col min="6406" max="6429" width="1.25" style="44" customWidth="1"/>
    <col min="6430" max="6438" width="1.625" style="44" customWidth="1"/>
    <col min="6439" max="6462" width="1.25" style="44" customWidth="1"/>
    <col min="6463" max="6468" width="1.625" style="44" customWidth="1"/>
    <col min="6469" max="6658" width="9" style="44"/>
    <col min="6659" max="6661" width="1.625" style="44" customWidth="1"/>
    <col min="6662" max="6685" width="1.25" style="44" customWidth="1"/>
    <col min="6686" max="6694" width="1.625" style="44" customWidth="1"/>
    <col min="6695" max="6718" width="1.25" style="44" customWidth="1"/>
    <col min="6719" max="6724" width="1.625" style="44" customWidth="1"/>
    <col min="6725" max="6914" width="9" style="44"/>
    <col min="6915" max="6917" width="1.625" style="44" customWidth="1"/>
    <col min="6918" max="6941" width="1.25" style="44" customWidth="1"/>
    <col min="6942" max="6950" width="1.625" style="44" customWidth="1"/>
    <col min="6951" max="6974" width="1.25" style="44" customWidth="1"/>
    <col min="6975" max="6980" width="1.625" style="44" customWidth="1"/>
    <col min="6981" max="7170" width="9" style="44"/>
    <col min="7171" max="7173" width="1.625" style="44" customWidth="1"/>
    <col min="7174" max="7197" width="1.25" style="44" customWidth="1"/>
    <col min="7198" max="7206" width="1.625" style="44" customWidth="1"/>
    <col min="7207" max="7230" width="1.25" style="44" customWidth="1"/>
    <col min="7231" max="7236" width="1.625" style="44" customWidth="1"/>
    <col min="7237" max="7426" width="9" style="44"/>
    <col min="7427" max="7429" width="1.625" style="44" customWidth="1"/>
    <col min="7430" max="7453" width="1.25" style="44" customWidth="1"/>
    <col min="7454" max="7462" width="1.625" style="44" customWidth="1"/>
    <col min="7463" max="7486" width="1.25" style="44" customWidth="1"/>
    <col min="7487" max="7492" width="1.625" style="44" customWidth="1"/>
    <col min="7493" max="7682" width="9" style="44"/>
    <col min="7683" max="7685" width="1.625" style="44" customWidth="1"/>
    <col min="7686" max="7709" width="1.25" style="44" customWidth="1"/>
    <col min="7710" max="7718" width="1.625" style="44" customWidth="1"/>
    <col min="7719" max="7742" width="1.25" style="44" customWidth="1"/>
    <col min="7743" max="7748" width="1.625" style="44" customWidth="1"/>
    <col min="7749" max="7938" width="9" style="44"/>
    <col min="7939" max="7941" width="1.625" style="44" customWidth="1"/>
    <col min="7942" max="7965" width="1.25" style="44" customWidth="1"/>
    <col min="7966" max="7974" width="1.625" style="44" customWidth="1"/>
    <col min="7975" max="7998" width="1.25" style="44" customWidth="1"/>
    <col min="7999" max="8004" width="1.625" style="44" customWidth="1"/>
    <col min="8005" max="8194" width="9" style="44"/>
    <col min="8195" max="8197" width="1.625" style="44" customWidth="1"/>
    <col min="8198" max="8221" width="1.25" style="44" customWidth="1"/>
    <col min="8222" max="8230" width="1.625" style="44" customWidth="1"/>
    <col min="8231" max="8254" width="1.25" style="44" customWidth="1"/>
    <col min="8255" max="8260" width="1.625" style="44" customWidth="1"/>
    <col min="8261" max="8450" width="9" style="44"/>
    <col min="8451" max="8453" width="1.625" style="44" customWidth="1"/>
    <col min="8454" max="8477" width="1.25" style="44" customWidth="1"/>
    <col min="8478" max="8486" width="1.625" style="44" customWidth="1"/>
    <col min="8487" max="8510" width="1.25" style="44" customWidth="1"/>
    <col min="8511" max="8516" width="1.625" style="44" customWidth="1"/>
    <col min="8517" max="8706" width="9" style="44"/>
    <col min="8707" max="8709" width="1.625" style="44" customWidth="1"/>
    <col min="8710" max="8733" width="1.25" style="44" customWidth="1"/>
    <col min="8734" max="8742" width="1.625" style="44" customWidth="1"/>
    <col min="8743" max="8766" width="1.25" style="44" customWidth="1"/>
    <col min="8767" max="8772" width="1.625" style="44" customWidth="1"/>
    <col min="8773" max="8962" width="9" style="44"/>
    <col min="8963" max="8965" width="1.625" style="44" customWidth="1"/>
    <col min="8966" max="8989" width="1.25" style="44" customWidth="1"/>
    <col min="8990" max="8998" width="1.625" style="44" customWidth="1"/>
    <col min="8999" max="9022" width="1.25" style="44" customWidth="1"/>
    <col min="9023" max="9028" width="1.625" style="44" customWidth="1"/>
    <col min="9029" max="9218" width="9" style="44"/>
    <col min="9219" max="9221" width="1.625" style="44" customWidth="1"/>
    <col min="9222" max="9245" width="1.25" style="44" customWidth="1"/>
    <col min="9246" max="9254" width="1.625" style="44" customWidth="1"/>
    <col min="9255" max="9278" width="1.25" style="44" customWidth="1"/>
    <col min="9279" max="9284" width="1.625" style="44" customWidth="1"/>
    <col min="9285" max="9474" width="9" style="44"/>
    <col min="9475" max="9477" width="1.625" style="44" customWidth="1"/>
    <col min="9478" max="9501" width="1.25" style="44" customWidth="1"/>
    <col min="9502" max="9510" width="1.625" style="44" customWidth="1"/>
    <col min="9511" max="9534" width="1.25" style="44" customWidth="1"/>
    <col min="9535" max="9540" width="1.625" style="44" customWidth="1"/>
    <col min="9541" max="9730" width="9" style="44"/>
    <col min="9731" max="9733" width="1.625" style="44" customWidth="1"/>
    <col min="9734" max="9757" width="1.25" style="44" customWidth="1"/>
    <col min="9758" max="9766" width="1.625" style="44" customWidth="1"/>
    <col min="9767" max="9790" width="1.25" style="44" customWidth="1"/>
    <col min="9791" max="9796" width="1.625" style="44" customWidth="1"/>
    <col min="9797" max="9986" width="9" style="44"/>
    <col min="9987" max="9989" width="1.625" style="44" customWidth="1"/>
    <col min="9990" max="10013" width="1.25" style="44" customWidth="1"/>
    <col min="10014" max="10022" width="1.625" style="44" customWidth="1"/>
    <col min="10023" max="10046" width="1.25" style="44" customWidth="1"/>
    <col min="10047" max="10052" width="1.625" style="44" customWidth="1"/>
    <col min="10053" max="10242" width="9" style="44"/>
    <col min="10243" max="10245" width="1.625" style="44" customWidth="1"/>
    <col min="10246" max="10269" width="1.25" style="44" customWidth="1"/>
    <col min="10270" max="10278" width="1.625" style="44" customWidth="1"/>
    <col min="10279" max="10302" width="1.25" style="44" customWidth="1"/>
    <col min="10303" max="10308" width="1.625" style="44" customWidth="1"/>
    <col min="10309" max="10498" width="9" style="44"/>
    <col min="10499" max="10501" width="1.625" style="44" customWidth="1"/>
    <col min="10502" max="10525" width="1.25" style="44" customWidth="1"/>
    <col min="10526" max="10534" width="1.625" style="44" customWidth="1"/>
    <col min="10535" max="10558" width="1.25" style="44" customWidth="1"/>
    <col min="10559" max="10564" width="1.625" style="44" customWidth="1"/>
    <col min="10565" max="10754" width="9" style="44"/>
    <col min="10755" max="10757" width="1.625" style="44" customWidth="1"/>
    <col min="10758" max="10781" width="1.25" style="44" customWidth="1"/>
    <col min="10782" max="10790" width="1.625" style="44" customWidth="1"/>
    <col min="10791" max="10814" width="1.25" style="44" customWidth="1"/>
    <col min="10815" max="10820" width="1.625" style="44" customWidth="1"/>
    <col min="10821" max="11010" width="9" style="44"/>
    <col min="11011" max="11013" width="1.625" style="44" customWidth="1"/>
    <col min="11014" max="11037" width="1.25" style="44" customWidth="1"/>
    <col min="11038" max="11046" width="1.625" style="44" customWidth="1"/>
    <col min="11047" max="11070" width="1.25" style="44" customWidth="1"/>
    <col min="11071" max="11076" width="1.625" style="44" customWidth="1"/>
    <col min="11077" max="11266" width="9" style="44"/>
    <col min="11267" max="11269" width="1.625" style="44" customWidth="1"/>
    <col min="11270" max="11293" width="1.25" style="44" customWidth="1"/>
    <col min="11294" max="11302" width="1.625" style="44" customWidth="1"/>
    <col min="11303" max="11326" width="1.25" style="44" customWidth="1"/>
    <col min="11327" max="11332" width="1.625" style="44" customWidth="1"/>
    <col min="11333" max="11522" width="9" style="44"/>
    <col min="11523" max="11525" width="1.625" style="44" customWidth="1"/>
    <col min="11526" max="11549" width="1.25" style="44" customWidth="1"/>
    <col min="11550" max="11558" width="1.625" style="44" customWidth="1"/>
    <col min="11559" max="11582" width="1.25" style="44" customWidth="1"/>
    <col min="11583" max="11588" width="1.625" style="44" customWidth="1"/>
    <col min="11589" max="11778" width="9" style="44"/>
    <col min="11779" max="11781" width="1.625" style="44" customWidth="1"/>
    <col min="11782" max="11805" width="1.25" style="44" customWidth="1"/>
    <col min="11806" max="11814" width="1.625" style="44" customWidth="1"/>
    <col min="11815" max="11838" width="1.25" style="44" customWidth="1"/>
    <col min="11839" max="11844" width="1.625" style="44" customWidth="1"/>
    <col min="11845" max="12034" width="9" style="44"/>
    <col min="12035" max="12037" width="1.625" style="44" customWidth="1"/>
    <col min="12038" max="12061" width="1.25" style="44" customWidth="1"/>
    <col min="12062" max="12070" width="1.625" style="44" customWidth="1"/>
    <col min="12071" max="12094" width="1.25" style="44" customWidth="1"/>
    <col min="12095" max="12100" width="1.625" style="44" customWidth="1"/>
    <col min="12101" max="12290" width="9" style="44"/>
    <col min="12291" max="12293" width="1.625" style="44" customWidth="1"/>
    <col min="12294" max="12317" width="1.25" style="44" customWidth="1"/>
    <col min="12318" max="12326" width="1.625" style="44" customWidth="1"/>
    <col min="12327" max="12350" width="1.25" style="44" customWidth="1"/>
    <col min="12351" max="12356" width="1.625" style="44" customWidth="1"/>
    <col min="12357" max="12546" width="9" style="44"/>
    <col min="12547" max="12549" width="1.625" style="44" customWidth="1"/>
    <col min="12550" max="12573" width="1.25" style="44" customWidth="1"/>
    <col min="12574" max="12582" width="1.625" style="44" customWidth="1"/>
    <col min="12583" max="12606" width="1.25" style="44" customWidth="1"/>
    <col min="12607" max="12612" width="1.625" style="44" customWidth="1"/>
    <col min="12613" max="12802" width="9" style="44"/>
    <col min="12803" max="12805" width="1.625" style="44" customWidth="1"/>
    <col min="12806" max="12829" width="1.25" style="44" customWidth="1"/>
    <col min="12830" max="12838" width="1.625" style="44" customWidth="1"/>
    <col min="12839" max="12862" width="1.25" style="44" customWidth="1"/>
    <col min="12863" max="12868" width="1.625" style="44" customWidth="1"/>
    <col min="12869" max="13058" width="9" style="44"/>
    <col min="13059" max="13061" width="1.625" style="44" customWidth="1"/>
    <col min="13062" max="13085" width="1.25" style="44" customWidth="1"/>
    <col min="13086" max="13094" width="1.625" style="44" customWidth="1"/>
    <col min="13095" max="13118" width="1.25" style="44" customWidth="1"/>
    <col min="13119" max="13124" width="1.625" style="44" customWidth="1"/>
    <col min="13125" max="13314" width="9" style="44"/>
    <col min="13315" max="13317" width="1.625" style="44" customWidth="1"/>
    <col min="13318" max="13341" width="1.25" style="44" customWidth="1"/>
    <col min="13342" max="13350" width="1.625" style="44" customWidth="1"/>
    <col min="13351" max="13374" width="1.25" style="44" customWidth="1"/>
    <col min="13375" max="13380" width="1.625" style="44" customWidth="1"/>
    <col min="13381" max="13570" width="9" style="44"/>
    <col min="13571" max="13573" width="1.625" style="44" customWidth="1"/>
    <col min="13574" max="13597" width="1.25" style="44" customWidth="1"/>
    <col min="13598" max="13606" width="1.625" style="44" customWidth="1"/>
    <col min="13607" max="13630" width="1.25" style="44" customWidth="1"/>
    <col min="13631" max="13636" width="1.625" style="44" customWidth="1"/>
    <col min="13637" max="13826" width="9" style="44"/>
    <col min="13827" max="13829" width="1.625" style="44" customWidth="1"/>
    <col min="13830" max="13853" width="1.25" style="44" customWidth="1"/>
    <col min="13854" max="13862" width="1.625" style="44" customWidth="1"/>
    <col min="13863" max="13886" width="1.25" style="44" customWidth="1"/>
    <col min="13887" max="13892" width="1.625" style="44" customWidth="1"/>
    <col min="13893" max="14082" width="9" style="44"/>
    <col min="14083" max="14085" width="1.625" style="44" customWidth="1"/>
    <col min="14086" max="14109" width="1.25" style="44" customWidth="1"/>
    <col min="14110" max="14118" width="1.625" style="44" customWidth="1"/>
    <col min="14119" max="14142" width="1.25" style="44" customWidth="1"/>
    <col min="14143" max="14148" width="1.625" style="44" customWidth="1"/>
    <col min="14149" max="14338" width="9" style="44"/>
    <col min="14339" max="14341" width="1.625" style="44" customWidth="1"/>
    <col min="14342" max="14365" width="1.25" style="44" customWidth="1"/>
    <col min="14366" max="14374" width="1.625" style="44" customWidth="1"/>
    <col min="14375" max="14398" width="1.25" style="44" customWidth="1"/>
    <col min="14399" max="14404" width="1.625" style="44" customWidth="1"/>
    <col min="14405" max="14594" width="9" style="44"/>
    <col min="14595" max="14597" width="1.625" style="44" customWidth="1"/>
    <col min="14598" max="14621" width="1.25" style="44" customWidth="1"/>
    <col min="14622" max="14630" width="1.625" style="44" customWidth="1"/>
    <col min="14631" max="14654" width="1.25" style="44" customWidth="1"/>
    <col min="14655" max="14660" width="1.625" style="44" customWidth="1"/>
    <col min="14661" max="14850" width="9" style="44"/>
    <col min="14851" max="14853" width="1.625" style="44" customWidth="1"/>
    <col min="14854" max="14877" width="1.25" style="44" customWidth="1"/>
    <col min="14878" max="14886" width="1.625" style="44" customWidth="1"/>
    <col min="14887" max="14910" width="1.25" style="44" customWidth="1"/>
    <col min="14911" max="14916" width="1.625" style="44" customWidth="1"/>
    <col min="14917" max="15106" width="9" style="44"/>
    <col min="15107" max="15109" width="1.625" style="44" customWidth="1"/>
    <col min="15110" max="15133" width="1.25" style="44" customWidth="1"/>
    <col min="15134" max="15142" width="1.625" style="44" customWidth="1"/>
    <col min="15143" max="15166" width="1.25" style="44" customWidth="1"/>
    <col min="15167" max="15172" width="1.625" style="44" customWidth="1"/>
    <col min="15173" max="15362" width="9" style="44"/>
    <col min="15363" max="15365" width="1.625" style="44" customWidth="1"/>
    <col min="15366" max="15389" width="1.25" style="44" customWidth="1"/>
    <col min="15390" max="15398" width="1.625" style="44" customWidth="1"/>
    <col min="15399" max="15422" width="1.25" style="44" customWidth="1"/>
    <col min="15423" max="15428" width="1.625" style="44" customWidth="1"/>
    <col min="15429" max="15618" width="9" style="44"/>
    <col min="15619" max="15621" width="1.625" style="44" customWidth="1"/>
    <col min="15622" max="15645" width="1.25" style="44" customWidth="1"/>
    <col min="15646" max="15654" width="1.625" style="44" customWidth="1"/>
    <col min="15655" max="15678" width="1.25" style="44" customWidth="1"/>
    <col min="15679" max="15684" width="1.625" style="44" customWidth="1"/>
    <col min="15685" max="15874" width="9" style="44"/>
    <col min="15875" max="15877" width="1.625" style="44" customWidth="1"/>
    <col min="15878" max="15901" width="1.25" style="44" customWidth="1"/>
    <col min="15902" max="15910" width="1.625" style="44" customWidth="1"/>
    <col min="15911" max="15934" width="1.25" style="44" customWidth="1"/>
    <col min="15935" max="15940" width="1.625" style="44" customWidth="1"/>
    <col min="15941" max="16130" width="9" style="44"/>
    <col min="16131" max="16133" width="1.625" style="44" customWidth="1"/>
    <col min="16134" max="16157" width="1.25" style="44" customWidth="1"/>
    <col min="16158" max="16166" width="1.625" style="44" customWidth="1"/>
    <col min="16167" max="16190" width="1.25" style="44" customWidth="1"/>
    <col min="16191" max="16196" width="1.625" style="44" customWidth="1"/>
    <col min="16197" max="16384" width="9" style="44"/>
  </cols>
  <sheetData>
    <row r="1" spans="1:70" ht="24.95" customHeight="1">
      <c r="C1" s="374" t="s">
        <v>335</v>
      </c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  <c r="AT1" s="375"/>
      <c r="AU1" s="375"/>
      <c r="AV1" s="375"/>
      <c r="AW1" s="375"/>
      <c r="AX1" s="375"/>
      <c r="AY1" s="375"/>
      <c r="AZ1" s="375"/>
      <c r="BA1" s="375"/>
      <c r="BB1" s="375"/>
      <c r="BC1" s="375"/>
      <c r="BD1" s="375"/>
      <c r="BE1" s="375"/>
      <c r="BF1" s="375"/>
      <c r="BG1" s="375"/>
      <c r="BH1" s="375"/>
      <c r="BI1" s="375"/>
      <c r="BJ1" s="375"/>
      <c r="BK1" s="375"/>
      <c r="BL1" s="375"/>
      <c r="BM1" s="375"/>
      <c r="BN1" s="375"/>
      <c r="BO1" s="375"/>
      <c r="BP1" s="375"/>
    </row>
    <row r="2" spans="1:70" ht="24.95" customHeight="1"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</row>
    <row r="3" spans="1:70" ht="24.95" customHeight="1"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</row>
    <row r="4" spans="1:70" ht="24.95" customHeight="1">
      <c r="C4" s="45"/>
      <c r="D4" s="46"/>
      <c r="E4" s="46"/>
      <c r="F4" s="376" t="s">
        <v>6</v>
      </c>
      <c r="G4" s="376"/>
      <c r="H4" s="376"/>
      <c r="I4" s="376"/>
      <c r="J4" s="376"/>
      <c r="K4" s="376"/>
      <c r="L4" s="376"/>
      <c r="M4" s="376"/>
      <c r="N4" s="376"/>
      <c r="O4" s="47"/>
      <c r="P4" s="47"/>
      <c r="Q4" s="364" t="str">
        <f>IF(ISBLANK(春季大会!F3),"",春季大会!F3)</f>
        <v/>
      </c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364"/>
      <c r="AS4" s="364"/>
      <c r="AT4" s="364"/>
      <c r="AU4" s="364"/>
      <c r="AV4" s="364"/>
      <c r="AW4" s="47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</row>
    <row r="5" spans="1:70" ht="24.95" customHeight="1"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</row>
    <row r="6" spans="1:70" ht="24.95" customHeight="1">
      <c r="C6" s="45"/>
      <c r="D6" s="46"/>
      <c r="E6" s="46"/>
      <c r="F6" s="376" t="s">
        <v>7</v>
      </c>
      <c r="G6" s="376"/>
      <c r="H6" s="376"/>
      <c r="I6" s="376"/>
      <c r="J6" s="376"/>
      <c r="K6" s="376"/>
      <c r="L6" s="376"/>
      <c r="M6" s="376"/>
      <c r="N6" s="376"/>
      <c r="O6" s="48"/>
      <c r="P6" s="48"/>
      <c r="Q6" s="377" t="str">
        <f>IF(ISBLANK(春季大会!J7),"",春季大会!J7)</f>
        <v/>
      </c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48"/>
      <c r="AJ6" s="49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</row>
    <row r="7" spans="1:70" ht="24.95" customHeight="1"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</row>
    <row r="8" spans="1:70" ht="24.95" customHeight="1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</row>
    <row r="9" spans="1:70" ht="24.95" customHeight="1">
      <c r="C9" s="378" t="s">
        <v>10</v>
      </c>
      <c r="D9" s="379"/>
      <c r="E9" s="380"/>
      <c r="F9" s="378" t="s">
        <v>11</v>
      </c>
      <c r="G9" s="379"/>
      <c r="H9" s="379"/>
      <c r="I9" s="380"/>
      <c r="J9" s="51"/>
      <c r="K9" s="379" t="s">
        <v>12</v>
      </c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52"/>
      <c r="Z9" s="378" t="s">
        <v>13</v>
      </c>
      <c r="AA9" s="379"/>
      <c r="AB9" s="379"/>
      <c r="AC9" s="380"/>
      <c r="AD9" s="381" t="s">
        <v>14</v>
      </c>
      <c r="AE9" s="381"/>
      <c r="AF9" s="381"/>
      <c r="AG9" s="381"/>
      <c r="AH9" s="381"/>
      <c r="AI9" s="381"/>
      <c r="AJ9" s="378" t="s">
        <v>10</v>
      </c>
      <c r="AK9" s="379"/>
      <c r="AL9" s="380"/>
      <c r="AM9" s="378" t="s">
        <v>11</v>
      </c>
      <c r="AN9" s="379"/>
      <c r="AO9" s="379"/>
      <c r="AP9" s="380"/>
      <c r="AQ9" s="51"/>
      <c r="AR9" s="379" t="s">
        <v>12</v>
      </c>
      <c r="AS9" s="379"/>
      <c r="AT9" s="379"/>
      <c r="AU9" s="379"/>
      <c r="AV9" s="379"/>
      <c r="AW9" s="379"/>
      <c r="AX9" s="379"/>
      <c r="AY9" s="379"/>
      <c r="AZ9" s="379"/>
      <c r="BA9" s="379"/>
      <c r="BB9" s="379"/>
      <c r="BC9" s="379"/>
      <c r="BD9" s="379"/>
      <c r="BE9" s="379"/>
      <c r="BF9" s="52"/>
      <c r="BG9" s="378" t="s">
        <v>13</v>
      </c>
      <c r="BH9" s="379"/>
      <c r="BI9" s="379"/>
      <c r="BJ9" s="380"/>
      <c r="BK9" s="381" t="s">
        <v>14</v>
      </c>
      <c r="BL9" s="381"/>
      <c r="BM9" s="381"/>
      <c r="BN9" s="381"/>
      <c r="BO9" s="381"/>
      <c r="BP9" s="381"/>
      <c r="BR9" s="53"/>
    </row>
    <row r="10" spans="1:70" ht="24.95" customHeight="1">
      <c r="A10" s="54"/>
      <c r="C10" s="365">
        <v>1</v>
      </c>
      <c r="D10" s="366"/>
      <c r="E10" s="367"/>
      <c r="F10" s="368" t="str">
        <f>IF(A10="","",VLOOKUP(A10,基本情報!$B$6:$F$205,2,FALSE))</f>
        <v/>
      </c>
      <c r="G10" s="247"/>
      <c r="H10" s="247"/>
      <c r="I10" s="369"/>
      <c r="J10" s="11"/>
      <c r="K10" s="17"/>
      <c r="L10" s="370" t="str">
        <f>IF(A10="","",VLOOKUP(A10,基本情報!$B$6:$F$205,3,FALSE))</f>
        <v/>
      </c>
      <c r="M10" s="370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17"/>
      <c r="Y10" s="13"/>
      <c r="Z10" s="368" t="str">
        <f>IF(A10="","",VLOOKUP(A10,基本情報!$B$6:$F$205,4,FALSE))</f>
        <v/>
      </c>
      <c r="AA10" s="247"/>
      <c r="AB10" s="247"/>
      <c r="AC10" s="369"/>
      <c r="AD10" s="371" t="str">
        <f>IF(A10="","",VLOOKUP(A10,基本情報!$B$6:$F$205,5,FALSE))</f>
        <v/>
      </c>
      <c r="AE10" s="372"/>
      <c r="AF10" s="372"/>
      <c r="AG10" s="372"/>
      <c r="AH10" s="372"/>
      <c r="AI10" s="373"/>
      <c r="AJ10" s="365">
        <v>16</v>
      </c>
      <c r="AK10" s="366"/>
      <c r="AL10" s="367"/>
      <c r="AM10" s="368" t="str">
        <f>IF(BR10="","",VLOOKUP(BR10,基本情報!$B$6:$F$205,2,FALSE))</f>
        <v/>
      </c>
      <c r="AN10" s="247"/>
      <c r="AO10" s="247"/>
      <c r="AP10" s="369"/>
      <c r="AQ10" s="11"/>
      <c r="AR10" s="17"/>
      <c r="AS10" s="370" t="str">
        <f>IF(BR10 ="","",VLOOKUP(BR10,基本情報!$B$6:$F$205,3,FALSE))</f>
        <v/>
      </c>
      <c r="AT10" s="370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17"/>
      <c r="BF10" s="13"/>
      <c r="BG10" s="368" t="str">
        <f>IF(BR10="","",VLOOKUP(BR10,基本情報!$B$6:$E$205,4,FALSE))</f>
        <v/>
      </c>
      <c r="BH10" s="247"/>
      <c r="BI10" s="247"/>
      <c r="BJ10" s="369"/>
      <c r="BK10" s="371" t="str">
        <f>IF(BR10="","",VLOOKUP(BR10,基本情報!$B$6:$F$205,5,FALSE))</f>
        <v/>
      </c>
      <c r="BL10" s="372"/>
      <c r="BM10" s="372"/>
      <c r="BN10" s="372"/>
      <c r="BO10" s="372"/>
      <c r="BP10" s="373"/>
      <c r="BR10" s="54"/>
    </row>
    <row r="11" spans="1:70" ht="24.95" customHeight="1">
      <c r="A11" s="54"/>
      <c r="C11" s="365">
        <v>2</v>
      </c>
      <c r="D11" s="366"/>
      <c r="E11" s="367"/>
      <c r="F11" s="368" t="str">
        <f>IF(A11="","",VLOOKUP(A11,基本情報!$B$6:$F$205,2,FALSE))</f>
        <v/>
      </c>
      <c r="G11" s="247"/>
      <c r="H11" s="247"/>
      <c r="I11" s="369"/>
      <c r="J11" s="11"/>
      <c r="K11" s="17"/>
      <c r="L11" s="370" t="str">
        <f>IF(A11="","",VLOOKUP(A11,基本情報!$B$6:$F$205,3,FALSE))</f>
        <v/>
      </c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17"/>
      <c r="Y11" s="13"/>
      <c r="Z11" s="368" t="str">
        <f>IF(A11="","",VLOOKUP(A11,基本情報!$B$6:$F$205,4,FALSE))</f>
        <v/>
      </c>
      <c r="AA11" s="247"/>
      <c r="AB11" s="247"/>
      <c r="AC11" s="369"/>
      <c r="AD11" s="371" t="str">
        <f>IF(A11="","",VLOOKUP(A11,基本情報!$B$6:$F$205,5,FALSE))</f>
        <v/>
      </c>
      <c r="AE11" s="372"/>
      <c r="AF11" s="372"/>
      <c r="AG11" s="372"/>
      <c r="AH11" s="372"/>
      <c r="AI11" s="373"/>
      <c r="AJ11" s="365">
        <v>17</v>
      </c>
      <c r="AK11" s="366"/>
      <c r="AL11" s="367"/>
      <c r="AM11" s="368" t="str">
        <f>IF(BR11="","",VLOOKUP(BR11,基本情報!$B$6:$F$205,2,FALSE))</f>
        <v/>
      </c>
      <c r="AN11" s="247"/>
      <c r="AO11" s="247"/>
      <c r="AP11" s="369"/>
      <c r="AQ11" s="11"/>
      <c r="AR11" s="17"/>
      <c r="AS11" s="370" t="str">
        <f>IF(BR11 ="","",VLOOKUP(BR11,基本情報!$B$6:$F$205,3,FALSE))</f>
        <v/>
      </c>
      <c r="AT11" s="370"/>
      <c r="AU11" s="370"/>
      <c r="AV11" s="370"/>
      <c r="AW11" s="370"/>
      <c r="AX11" s="370"/>
      <c r="AY11" s="370"/>
      <c r="AZ11" s="370"/>
      <c r="BA11" s="370"/>
      <c r="BB11" s="370"/>
      <c r="BC11" s="370"/>
      <c r="BD11" s="370"/>
      <c r="BE11" s="17"/>
      <c r="BF11" s="13"/>
      <c r="BG11" s="368" t="str">
        <f>IF(BR11="","",VLOOKUP(BR11,基本情報!$B$6:$E$205,4,FALSE))</f>
        <v/>
      </c>
      <c r="BH11" s="247"/>
      <c r="BI11" s="247"/>
      <c r="BJ11" s="369"/>
      <c r="BK11" s="371" t="str">
        <f>IF(BR11="","",VLOOKUP(BR11,基本情報!$B$6:$F$205,5,FALSE))</f>
        <v/>
      </c>
      <c r="BL11" s="372"/>
      <c r="BM11" s="372"/>
      <c r="BN11" s="372"/>
      <c r="BO11" s="372"/>
      <c r="BP11" s="373"/>
      <c r="BR11" s="54"/>
    </row>
    <row r="12" spans="1:70" ht="24.95" customHeight="1">
      <c r="A12" s="54"/>
      <c r="C12" s="365">
        <v>3</v>
      </c>
      <c r="D12" s="366"/>
      <c r="E12" s="367"/>
      <c r="F12" s="368" t="str">
        <f>IF(A12="","",VLOOKUP(A12,基本情報!$B$6:$F$205,2,FALSE))</f>
        <v/>
      </c>
      <c r="G12" s="247"/>
      <c r="H12" s="247"/>
      <c r="I12" s="369"/>
      <c r="J12" s="11"/>
      <c r="K12" s="17"/>
      <c r="L12" s="370" t="str">
        <f>IF(A12="","",VLOOKUP(A12,基本情報!$B$6:$F$205,3,FALSE))</f>
        <v/>
      </c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17"/>
      <c r="Y12" s="13"/>
      <c r="Z12" s="368" t="str">
        <f>IF(A12="","",VLOOKUP(A12,基本情報!$B$6:$F$205,4,FALSE))</f>
        <v/>
      </c>
      <c r="AA12" s="247"/>
      <c r="AB12" s="247"/>
      <c r="AC12" s="369"/>
      <c r="AD12" s="371" t="str">
        <f>IF(A12="","",VLOOKUP(A12,基本情報!$B$6:$F$205,5,FALSE))</f>
        <v/>
      </c>
      <c r="AE12" s="372"/>
      <c r="AF12" s="372"/>
      <c r="AG12" s="372"/>
      <c r="AH12" s="372"/>
      <c r="AI12" s="373"/>
      <c r="AJ12" s="365">
        <v>18</v>
      </c>
      <c r="AK12" s="366"/>
      <c r="AL12" s="367"/>
      <c r="AM12" s="368" t="str">
        <f>IF(BR12="","",VLOOKUP(BR12,基本情報!$B$6:$F$205,2,FALSE))</f>
        <v/>
      </c>
      <c r="AN12" s="247"/>
      <c r="AO12" s="247"/>
      <c r="AP12" s="369"/>
      <c r="AQ12" s="11"/>
      <c r="AR12" s="17"/>
      <c r="AS12" s="370" t="str">
        <f>IF(BR12 ="","",VLOOKUP(BR12,基本情報!$B$6:$F$205,3,FALSE))</f>
        <v/>
      </c>
      <c r="AT12" s="370"/>
      <c r="AU12" s="370"/>
      <c r="AV12" s="370"/>
      <c r="AW12" s="370"/>
      <c r="AX12" s="370"/>
      <c r="AY12" s="370"/>
      <c r="AZ12" s="370"/>
      <c r="BA12" s="370"/>
      <c r="BB12" s="370"/>
      <c r="BC12" s="370"/>
      <c r="BD12" s="370"/>
      <c r="BE12" s="17"/>
      <c r="BF12" s="13"/>
      <c r="BG12" s="368" t="str">
        <f>IF(BR12="","",VLOOKUP(BR12,基本情報!$B$6:$E$205,4,FALSE))</f>
        <v/>
      </c>
      <c r="BH12" s="247"/>
      <c r="BI12" s="247"/>
      <c r="BJ12" s="369"/>
      <c r="BK12" s="371" t="str">
        <f>IF(BR12="","",VLOOKUP(BR12,基本情報!$B$6:$F$205,5,FALSE))</f>
        <v/>
      </c>
      <c r="BL12" s="372"/>
      <c r="BM12" s="372"/>
      <c r="BN12" s="372"/>
      <c r="BO12" s="372"/>
      <c r="BP12" s="373"/>
      <c r="BR12" s="54"/>
    </row>
    <row r="13" spans="1:70" ht="24.95" customHeight="1">
      <c r="A13" s="54"/>
      <c r="C13" s="365">
        <v>4</v>
      </c>
      <c r="D13" s="366"/>
      <c r="E13" s="367"/>
      <c r="F13" s="368" t="str">
        <f>IF(A13="","",VLOOKUP(A13,基本情報!$B$6:$F$205,2,FALSE))</f>
        <v/>
      </c>
      <c r="G13" s="247"/>
      <c r="H13" s="247"/>
      <c r="I13" s="369"/>
      <c r="J13" s="11"/>
      <c r="K13" s="17"/>
      <c r="L13" s="370" t="str">
        <f>IF(A13="","",VLOOKUP(A13,基本情報!$B$6:$F$205,3,FALSE))</f>
        <v/>
      </c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17"/>
      <c r="Y13" s="13"/>
      <c r="Z13" s="368" t="str">
        <f>IF(A13="","",VLOOKUP(A13,基本情報!$B$6:$F$205,4,FALSE))</f>
        <v/>
      </c>
      <c r="AA13" s="247"/>
      <c r="AB13" s="247"/>
      <c r="AC13" s="369"/>
      <c r="AD13" s="371" t="str">
        <f>IF(A13="","",VLOOKUP(A13,基本情報!$B$6:$F$205,5,FALSE))</f>
        <v/>
      </c>
      <c r="AE13" s="372"/>
      <c r="AF13" s="372"/>
      <c r="AG13" s="372"/>
      <c r="AH13" s="372"/>
      <c r="AI13" s="373"/>
      <c r="AJ13" s="365">
        <v>19</v>
      </c>
      <c r="AK13" s="366"/>
      <c r="AL13" s="367"/>
      <c r="AM13" s="368" t="str">
        <f>IF(BR13="","",VLOOKUP(BR13,基本情報!$B$6:$F$205,2,FALSE))</f>
        <v/>
      </c>
      <c r="AN13" s="247"/>
      <c r="AO13" s="247"/>
      <c r="AP13" s="369"/>
      <c r="AQ13" s="11"/>
      <c r="AR13" s="17"/>
      <c r="AS13" s="370" t="str">
        <f>IF(BR13 ="","",VLOOKUP(BR13,基本情報!$B$6:$F$205,3,FALSE))</f>
        <v/>
      </c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17"/>
      <c r="BF13" s="13"/>
      <c r="BG13" s="368" t="str">
        <f>IF(BR13="","",VLOOKUP(BR13,基本情報!$B$6:$E$205,4,FALSE))</f>
        <v/>
      </c>
      <c r="BH13" s="247"/>
      <c r="BI13" s="247"/>
      <c r="BJ13" s="369"/>
      <c r="BK13" s="371" t="str">
        <f>IF(BR13="","",VLOOKUP(BR13,基本情報!$B$6:$F$205,5,FALSE))</f>
        <v/>
      </c>
      <c r="BL13" s="372"/>
      <c r="BM13" s="372"/>
      <c r="BN13" s="372"/>
      <c r="BO13" s="372"/>
      <c r="BP13" s="373"/>
      <c r="BR13" s="54"/>
    </row>
    <row r="14" spans="1:70" ht="24.95" customHeight="1">
      <c r="A14" s="54"/>
      <c r="C14" s="365">
        <v>5</v>
      </c>
      <c r="D14" s="366"/>
      <c r="E14" s="367"/>
      <c r="F14" s="368" t="str">
        <f>IF(A14="","",VLOOKUP(A14,基本情報!$B$6:$F$205,2,FALSE))</f>
        <v/>
      </c>
      <c r="G14" s="247"/>
      <c r="H14" s="247"/>
      <c r="I14" s="369"/>
      <c r="J14" s="11"/>
      <c r="K14" s="17"/>
      <c r="L14" s="370" t="str">
        <f>IF(A14="","",VLOOKUP(A14,基本情報!$B$6:$F$205,3,FALSE))</f>
        <v/>
      </c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17"/>
      <c r="Y14" s="13"/>
      <c r="Z14" s="368" t="str">
        <f>IF(A14="","",VLOOKUP(A14,基本情報!$B$6:$F$205,4,FALSE))</f>
        <v/>
      </c>
      <c r="AA14" s="247"/>
      <c r="AB14" s="247"/>
      <c r="AC14" s="369"/>
      <c r="AD14" s="371" t="str">
        <f>IF(A14="","",VLOOKUP(A14,基本情報!$B$6:$F$205,5,FALSE))</f>
        <v/>
      </c>
      <c r="AE14" s="372"/>
      <c r="AF14" s="372"/>
      <c r="AG14" s="372"/>
      <c r="AH14" s="372"/>
      <c r="AI14" s="373"/>
      <c r="AJ14" s="365">
        <v>20</v>
      </c>
      <c r="AK14" s="366"/>
      <c r="AL14" s="367"/>
      <c r="AM14" s="368" t="str">
        <f>IF(BR14="","",VLOOKUP(BR14,基本情報!$B$6:$F$205,2,FALSE))</f>
        <v/>
      </c>
      <c r="AN14" s="247"/>
      <c r="AO14" s="247"/>
      <c r="AP14" s="369"/>
      <c r="AQ14" s="11"/>
      <c r="AR14" s="17"/>
      <c r="AS14" s="370" t="str">
        <f>IF(BR14 ="","",VLOOKUP(BR14,基本情報!$B$6:$F$205,3,FALSE))</f>
        <v/>
      </c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17"/>
      <c r="BF14" s="13"/>
      <c r="BG14" s="368" t="str">
        <f>IF(BR14="","",VLOOKUP(BR14,基本情報!$B$6:$E$205,4,FALSE))</f>
        <v/>
      </c>
      <c r="BH14" s="247"/>
      <c r="BI14" s="247"/>
      <c r="BJ14" s="369"/>
      <c r="BK14" s="371" t="str">
        <f>IF(BR14="","",VLOOKUP(BR14,基本情報!$B$6:$F$205,5,FALSE))</f>
        <v/>
      </c>
      <c r="BL14" s="372"/>
      <c r="BM14" s="372"/>
      <c r="BN14" s="372"/>
      <c r="BO14" s="372"/>
      <c r="BP14" s="373"/>
      <c r="BR14" s="54"/>
    </row>
    <row r="15" spans="1:70" ht="24.95" customHeight="1">
      <c r="A15" s="54"/>
      <c r="C15" s="365">
        <v>6</v>
      </c>
      <c r="D15" s="366"/>
      <c r="E15" s="367"/>
      <c r="F15" s="368" t="str">
        <f>IF(A15="","",VLOOKUP(A15,基本情報!$B$6:$F$205,2,FALSE))</f>
        <v/>
      </c>
      <c r="G15" s="247"/>
      <c r="H15" s="247"/>
      <c r="I15" s="369"/>
      <c r="J15" s="11"/>
      <c r="K15" s="17"/>
      <c r="L15" s="370" t="str">
        <f>IF(A15="","",VLOOKUP(A15,基本情報!$B$6:$F$205,3,FALSE))</f>
        <v/>
      </c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17"/>
      <c r="Y15" s="13"/>
      <c r="Z15" s="368" t="str">
        <f>IF(A15="","",VLOOKUP(A15,基本情報!$B$6:$F$205,4,FALSE))</f>
        <v/>
      </c>
      <c r="AA15" s="247"/>
      <c r="AB15" s="247"/>
      <c r="AC15" s="369"/>
      <c r="AD15" s="371" t="str">
        <f>IF(A15="","",VLOOKUP(A15,基本情報!$B$6:$F$205,5,FALSE))</f>
        <v/>
      </c>
      <c r="AE15" s="372"/>
      <c r="AF15" s="372"/>
      <c r="AG15" s="372"/>
      <c r="AH15" s="372"/>
      <c r="AI15" s="373"/>
      <c r="AJ15" s="365">
        <v>21</v>
      </c>
      <c r="AK15" s="366"/>
      <c r="AL15" s="367"/>
      <c r="AM15" s="368" t="str">
        <f>IF(BR15="","",VLOOKUP(BR15,基本情報!$B$6:$F$205,2,FALSE))</f>
        <v/>
      </c>
      <c r="AN15" s="247"/>
      <c r="AO15" s="247"/>
      <c r="AP15" s="369"/>
      <c r="AQ15" s="11"/>
      <c r="AR15" s="17"/>
      <c r="AS15" s="370" t="str">
        <f>IF(BR15 ="","",VLOOKUP(BR15,基本情報!$B$6:$F$205,3,FALSE))</f>
        <v/>
      </c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17"/>
      <c r="BF15" s="13"/>
      <c r="BG15" s="368" t="str">
        <f>IF(BR15="","",VLOOKUP(BR15,基本情報!$B$6:$E$205,4,FALSE))</f>
        <v/>
      </c>
      <c r="BH15" s="247"/>
      <c r="BI15" s="247"/>
      <c r="BJ15" s="369"/>
      <c r="BK15" s="371" t="str">
        <f>IF(BR15="","",VLOOKUP(BR15,基本情報!$B$6:$F$205,5,FALSE))</f>
        <v/>
      </c>
      <c r="BL15" s="372"/>
      <c r="BM15" s="372"/>
      <c r="BN15" s="372"/>
      <c r="BO15" s="372"/>
      <c r="BP15" s="373"/>
      <c r="BR15" s="54"/>
    </row>
    <row r="16" spans="1:70" ht="24.95" customHeight="1">
      <c r="A16" s="54"/>
      <c r="C16" s="365">
        <v>7</v>
      </c>
      <c r="D16" s="366"/>
      <c r="E16" s="367"/>
      <c r="F16" s="368" t="str">
        <f>IF(A16="","",VLOOKUP(A16,基本情報!$B$6:$F$205,2,FALSE))</f>
        <v/>
      </c>
      <c r="G16" s="247"/>
      <c r="H16" s="247"/>
      <c r="I16" s="369"/>
      <c r="J16" s="11"/>
      <c r="K16" s="17"/>
      <c r="L16" s="370" t="str">
        <f>IF(A16="","",VLOOKUP(A16,基本情報!$B$6:$F$205,3,FALSE))</f>
        <v/>
      </c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17"/>
      <c r="Y16" s="13"/>
      <c r="Z16" s="368" t="str">
        <f>IF(A16="","",VLOOKUP(A16,基本情報!$B$6:$F$205,4,FALSE))</f>
        <v/>
      </c>
      <c r="AA16" s="247"/>
      <c r="AB16" s="247"/>
      <c r="AC16" s="369"/>
      <c r="AD16" s="371" t="str">
        <f>IF(A16="","",VLOOKUP(A16,基本情報!$B$6:$F$205,5,FALSE))</f>
        <v/>
      </c>
      <c r="AE16" s="372"/>
      <c r="AF16" s="372"/>
      <c r="AG16" s="372"/>
      <c r="AH16" s="372"/>
      <c r="AI16" s="373"/>
      <c r="AJ16" s="365">
        <v>22</v>
      </c>
      <c r="AK16" s="366"/>
      <c r="AL16" s="367"/>
      <c r="AM16" s="368" t="str">
        <f>IF(BR16="","",VLOOKUP(BR16,基本情報!$B$6:$F$205,2,FALSE))</f>
        <v/>
      </c>
      <c r="AN16" s="247"/>
      <c r="AO16" s="247"/>
      <c r="AP16" s="369"/>
      <c r="AQ16" s="11"/>
      <c r="AR16" s="17"/>
      <c r="AS16" s="370" t="str">
        <f>IF(BR16 ="","",VLOOKUP(BR16,基本情報!$B$6:$F$205,3,FALSE))</f>
        <v/>
      </c>
      <c r="AT16" s="370"/>
      <c r="AU16" s="370"/>
      <c r="AV16" s="370"/>
      <c r="AW16" s="370"/>
      <c r="AX16" s="370"/>
      <c r="AY16" s="370"/>
      <c r="AZ16" s="370"/>
      <c r="BA16" s="370"/>
      <c r="BB16" s="370"/>
      <c r="BC16" s="370"/>
      <c r="BD16" s="370"/>
      <c r="BE16" s="17"/>
      <c r="BF16" s="13"/>
      <c r="BG16" s="368" t="str">
        <f>IF(BR16="","",VLOOKUP(BR16,基本情報!$B$6:$E$205,4,FALSE))</f>
        <v/>
      </c>
      <c r="BH16" s="247"/>
      <c r="BI16" s="247"/>
      <c r="BJ16" s="369"/>
      <c r="BK16" s="371" t="str">
        <f>IF(BR16="","",VLOOKUP(BR16,基本情報!$B$6:$F$205,5,FALSE))</f>
        <v/>
      </c>
      <c r="BL16" s="372"/>
      <c r="BM16" s="372"/>
      <c r="BN16" s="372"/>
      <c r="BO16" s="372"/>
      <c r="BP16" s="373"/>
      <c r="BR16" s="54"/>
    </row>
    <row r="17" spans="1:70" ht="24.95" customHeight="1">
      <c r="A17" s="54"/>
      <c r="C17" s="365">
        <v>8</v>
      </c>
      <c r="D17" s="366"/>
      <c r="E17" s="367"/>
      <c r="F17" s="368" t="str">
        <f>IF(A17="","",VLOOKUP(A17,基本情報!$B$6:$F$205,2,FALSE))</f>
        <v/>
      </c>
      <c r="G17" s="247"/>
      <c r="H17" s="247"/>
      <c r="I17" s="369"/>
      <c r="J17" s="11"/>
      <c r="K17" s="17"/>
      <c r="L17" s="370" t="str">
        <f>IF(A17="","",VLOOKUP(A17,基本情報!$B$6:$F$205,3,FALSE))</f>
        <v/>
      </c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17"/>
      <c r="Y17" s="13"/>
      <c r="Z17" s="368" t="str">
        <f>IF(A17="","",VLOOKUP(A17,基本情報!$B$6:$F$205,4,FALSE))</f>
        <v/>
      </c>
      <c r="AA17" s="247"/>
      <c r="AB17" s="247"/>
      <c r="AC17" s="369"/>
      <c r="AD17" s="371" t="str">
        <f>IF(A17="","",VLOOKUP(A17,基本情報!$B$6:$F$205,5,FALSE))</f>
        <v/>
      </c>
      <c r="AE17" s="372"/>
      <c r="AF17" s="372"/>
      <c r="AG17" s="372"/>
      <c r="AH17" s="372"/>
      <c r="AI17" s="373"/>
      <c r="AJ17" s="365">
        <v>23</v>
      </c>
      <c r="AK17" s="366"/>
      <c r="AL17" s="367"/>
      <c r="AM17" s="368" t="str">
        <f>IF(BR17="","",VLOOKUP(BR17,基本情報!$B$6:$F$205,2,FALSE))</f>
        <v/>
      </c>
      <c r="AN17" s="247"/>
      <c r="AO17" s="247"/>
      <c r="AP17" s="369"/>
      <c r="AQ17" s="11"/>
      <c r="AR17" s="17"/>
      <c r="AS17" s="370" t="str">
        <f>IF(BR17 ="","",VLOOKUP(BR17,基本情報!$B$6:$F$205,3,FALSE))</f>
        <v/>
      </c>
      <c r="AT17" s="370"/>
      <c r="AU17" s="370"/>
      <c r="AV17" s="370"/>
      <c r="AW17" s="370"/>
      <c r="AX17" s="370"/>
      <c r="AY17" s="370"/>
      <c r="AZ17" s="370"/>
      <c r="BA17" s="370"/>
      <c r="BB17" s="370"/>
      <c r="BC17" s="370"/>
      <c r="BD17" s="370"/>
      <c r="BE17" s="17"/>
      <c r="BF17" s="13"/>
      <c r="BG17" s="368" t="str">
        <f>IF(BR17="","",VLOOKUP(BR17,基本情報!$B$6:$E$205,4,FALSE))</f>
        <v/>
      </c>
      <c r="BH17" s="247"/>
      <c r="BI17" s="247"/>
      <c r="BJ17" s="369"/>
      <c r="BK17" s="371" t="str">
        <f>IF(BR17="","",VLOOKUP(BR17,基本情報!$B$6:$F$205,5,FALSE))</f>
        <v/>
      </c>
      <c r="BL17" s="372"/>
      <c r="BM17" s="372"/>
      <c r="BN17" s="372"/>
      <c r="BO17" s="372"/>
      <c r="BP17" s="373"/>
      <c r="BR17" s="54"/>
    </row>
    <row r="18" spans="1:70" ht="24.95" customHeight="1">
      <c r="A18" s="54"/>
      <c r="C18" s="365">
        <v>9</v>
      </c>
      <c r="D18" s="366"/>
      <c r="E18" s="367"/>
      <c r="F18" s="368" t="str">
        <f>IF(A18="","",VLOOKUP(A18,基本情報!$B$6:$F$205,2,FALSE))</f>
        <v/>
      </c>
      <c r="G18" s="247"/>
      <c r="H18" s="247"/>
      <c r="I18" s="369"/>
      <c r="J18" s="11"/>
      <c r="K18" s="17"/>
      <c r="L18" s="370" t="str">
        <f>IF(A18="","",VLOOKUP(A18,基本情報!$B$6:$F$205,3,FALSE))</f>
        <v/>
      </c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17"/>
      <c r="Y18" s="13"/>
      <c r="Z18" s="368" t="str">
        <f>IF(A18="","",VLOOKUP(A18,基本情報!$B$6:$F$205,4,FALSE))</f>
        <v/>
      </c>
      <c r="AA18" s="247"/>
      <c r="AB18" s="247"/>
      <c r="AC18" s="369"/>
      <c r="AD18" s="371" t="str">
        <f>IF(A18="","",VLOOKUP(A18,基本情報!$B$6:$F$205,5,FALSE))</f>
        <v/>
      </c>
      <c r="AE18" s="372"/>
      <c r="AF18" s="372"/>
      <c r="AG18" s="372"/>
      <c r="AH18" s="372"/>
      <c r="AI18" s="373"/>
      <c r="AJ18" s="365">
        <v>24</v>
      </c>
      <c r="AK18" s="366"/>
      <c r="AL18" s="367"/>
      <c r="AM18" s="368" t="str">
        <f>IF(BR18="","",VLOOKUP(BR18,基本情報!$B$6:$F$205,2,FALSE))</f>
        <v/>
      </c>
      <c r="AN18" s="247"/>
      <c r="AO18" s="247"/>
      <c r="AP18" s="369"/>
      <c r="AQ18" s="11"/>
      <c r="AR18" s="17"/>
      <c r="AS18" s="370" t="str">
        <f>IF(BR18 ="","",VLOOKUP(BR18,基本情報!$B$6:$F$205,3,FALSE))</f>
        <v/>
      </c>
      <c r="AT18" s="370"/>
      <c r="AU18" s="370"/>
      <c r="AV18" s="370"/>
      <c r="AW18" s="370"/>
      <c r="AX18" s="370"/>
      <c r="AY18" s="370"/>
      <c r="AZ18" s="370"/>
      <c r="BA18" s="370"/>
      <c r="BB18" s="370"/>
      <c r="BC18" s="370"/>
      <c r="BD18" s="370"/>
      <c r="BE18" s="17"/>
      <c r="BF18" s="13"/>
      <c r="BG18" s="368" t="str">
        <f>IF(BR18="","",VLOOKUP(BR18,基本情報!$B$6:$E$205,4,FALSE))</f>
        <v/>
      </c>
      <c r="BH18" s="247"/>
      <c r="BI18" s="247"/>
      <c r="BJ18" s="369"/>
      <c r="BK18" s="371" t="str">
        <f>IF(BR18="","",VLOOKUP(BR18,基本情報!$B$6:$F$205,5,FALSE))</f>
        <v/>
      </c>
      <c r="BL18" s="372"/>
      <c r="BM18" s="372"/>
      <c r="BN18" s="372"/>
      <c r="BO18" s="372"/>
      <c r="BP18" s="373"/>
      <c r="BR18" s="54"/>
    </row>
    <row r="19" spans="1:70" ht="24.95" customHeight="1">
      <c r="A19" s="54"/>
      <c r="C19" s="365">
        <v>10</v>
      </c>
      <c r="D19" s="366"/>
      <c r="E19" s="367"/>
      <c r="F19" s="368" t="str">
        <f>IF(A19="","",VLOOKUP(A19,基本情報!$B$6:$F$205,2,FALSE))</f>
        <v/>
      </c>
      <c r="G19" s="247"/>
      <c r="H19" s="247"/>
      <c r="I19" s="369"/>
      <c r="J19" s="11"/>
      <c r="K19" s="17"/>
      <c r="L19" s="370" t="str">
        <f>IF(A19="","",VLOOKUP(A19,基本情報!$B$6:$F$205,3,FALSE))</f>
        <v/>
      </c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17"/>
      <c r="Y19" s="13"/>
      <c r="Z19" s="368" t="str">
        <f>IF(A19="","",VLOOKUP(A19,基本情報!$B$6:$F$205,4,FALSE))</f>
        <v/>
      </c>
      <c r="AA19" s="247"/>
      <c r="AB19" s="247"/>
      <c r="AC19" s="369"/>
      <c r="AD19" s="371" t="str">
        <f>IF(A19="","",VLOOKUP(A19,基本情報!$B$6:$F$205,5,FALSE))</f>
        <v/>
      </c>
      <c r="AE19" s="372"/>
      <c r="AF19" s="372"/>
      <c r="AG19" s="372"/>
      <c r="AH19" s="372"/>
      <c r="AI19" s="373"/>
      <c r="AJ19" s="365">
        <v>25</v>
      </c>
      <c r="AK19" s="366"/>
      <c r="AL19" s="367"/>
      <c r="AM19" s="368" t="str">
        <f>IF(BR19="","",VLOOKUP(BR19,基本情報!$B$6:$F$205,2,FALSE))</f>
        <v/>
      </c>
      <c r="AN19" s="247"/>
      <c r="AO19" s="247"/>
      <c r="AP19" s="369"/>
      <c r="AQ19" s="11"/>
      <c r="AR19" s="17"/>
      <c r="AS19" s="370" t="str">
        <f>IF(BR19 ="","",VLOOKUP(BR19,基本情報!$B$6:$F$205,3,FALSE))</f>
        <v/>
      </c>
      <c r="AT19" s="370"/>
      <c r="AU19" s="370"/>
      <c r="AV19" s="370"/>
      <c r="AW19" s="370"/>
      <c r="AX19" s="370"/>
      <c r="AY19" s="370"/>
      <c r="AZ19" s="370"/>
      <c r="BA19" s="370"/>
      <c r="BB19" s="370"/>
      <c r="BC19" s="370"/>
      <c r="BD19" s="370"/>
      <c r="BE19" s="17"/>
      <c r="BF19" s="13"/>
      <c r="BG19" s="368" t="str">
        <f>IF(BR19="","",VLOOKUP(BR19,基本情報!$B$6:$E$205,4,FALSE))</f>
        <v/>
      </c>
      <c r="BH19" s="247"/>
      <c r="BI19" s="247"/>
      <c r="BJ19" s="369"/>
      <c r="BK19" s="371" t="str">
        <f>IF(BR19="","",VLOOKUP(BR19,基本情報!$B$6:$F$205,5,FALSE))</f>
        <v/>
      </c>
      <c r="BL19" s="372"/>
      <c r="BM19" s="372"/>
      <c r="BN19" s="372"/>
      <c r="BO19" s="372"/>
      <c r="BP19" s="373"/>
      <c r="BR19" s="54"/>
    </row>
    <row r="20" spans="1:70" ht="24.95" customHeight="1">
      <c r="A20" s="54"/>
      <c r="C20" s="365">
        <v>11</v>
      </c>
      <c r="D20" s="366"/>
      <c r="E20" s="367"/>
      <c r="F20" s="368" t="str">
        <f>IF(A20="","",VLOOKUP(A20,基本情報!$B$6:$F$205,2,FALSE))</f>
        <v/>
      </c>
      <c r="G20" s="247"/>
      <c r="H20" s="247"/>
      <c r="I20" s="369"/>
      <c r="J20" s="11"/>
      <c r="K20" s="17"/>
      <c r="L20" s="370" t="str">
        <f>IF(A20="","",VLOOKUP(A20,基本情報!$B$6:$F$205,3,FALSE))</f>
        <v/>
      </c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17"/>
      <c r="Y20" s="13"/>
      <c r="Z20" s="368" t="str">
        <f>IF(A20="","",VLOOKUP(A20,基本情報!$B$6:$F$205,4,FALSE))</f>
        <v/>
      </c>
      <c r="AA20" s="247"/>
      <c r="AB20" s="247"/>
      <c r="AC20" s="369"/>
      <c r="AD20" s="371" t="str">
        <f>IF(A20="","",VLOOKUP(A20,基本情報!$B$6:$F$205,5,FALSE))</f>
        <v/>
      </c>
      <c r="AE20" s="372"/>
      <c r="AF20" s="372"/>
      <c r="AG20" s="372"/>
      <c r="AH20" s="372"/>
      <c r="AI20" s="373"/>
      <c r="AJ20" s="365">
        <v>26</v>
      </c>
      <c r="AK20" s="366"/>
      <c r="AL20" s="367"/>
      <c r="AM20" s="368" t="str">
        <f>IF(BR20="","",VLOOKUP(BR20,基本情報!$B$6:$F$205,2,FALSE))</f>
        <v/>
      </c>
      <c r="AN20" s="247"/>
      <c r="AO20" s="247"/>
      <c r="AP20" s="369"/>
      <c r="AQ20" s="11"/>
      <c r="AR20" s="17"/>
      <c r="AS20" s="370" t="str">
        <f>IF(BR20 ="","",VLOOKUP(BR20,基本情報!$B$6:$F$205,3,FALSE))</f>
        <v/>
      </c>
      <c r="AT20" s="370"/>
      <c r="AU20" s="370"/>
      <c r="AV20" s="370"/>
      <c r="AW20" s="370"/>
      <c r="AX20" s="370"/>
      <c r="AY20" s="370"/>
      <c r="AZ20" s="370"/>
      <c r="BA20" s="370"/>
      <c r="BB20" s="370"/>
      <c r="BC20" s="370"/>
      <c r="BD20" s="370"/>
      <c r="BE20" s="17"/>
      <c r="BF20" s="13"/>
      <c r="BG20" s="368" t="str">
        <f>IF(BR20="","",VLOOKUP(BR20,基本情報!$B$6:$E$205,4,FALSE))</f>
        <v/>
      </c>
      <c r="BH20" s="247"/>
      <c r="BI20" s="247"/>
      <c r="BJ20" s="369"/>
      <c r="BK20" s="371" t="str">
        <f>IF(BR20="","",VLOOKUP(BR20,基本情報!$B$6:$F$205,5,FALSE))</f>
        <v/>
      </c>
      <c r="BL20" s="372"/>
      <c r="BM20" s="372"/>
      <c r="BN20" s="372"/>
      <c r="BO20" s="372"/>
      <c r="BP20" s="373"/>
      <c r="BR20" s="54"/>
    </row>
    <row r="21" spans="1:70" ht="24.95" customHeight="1">
      <c r="A21" s="54"/>
      <c r="C21" s="365">
        <v>12</v>
      </c>
      <c r="D21" s="366"/>
      <c r="E21" s="367"/>
      <c r="F21" s="368" t="str">
        <f>IF(A21="","",VLOOKUP(A21,基本情報!$B$6:$F$205,2,FALSE))</f>
        <v/>
      </c>
      <c r="G21" s="247"/>
      <c r="H21" s="247"/>
      <c r="I21" s="369"/>
      <c r="J21" s="11"/>
      <c r="K21" s="17"/>
      <c r="L21" s="370" t="str">
        <f>IF(A21="","",VLOOKUP(A21,基本情報!$B$6:$F$205,3,FALSE))</f>
        <v/>
      </c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17"/>
      <c r="Y21" s="13"/>
      <c r="Z21" s="368" t="str">
        <f>IF(A21="","",VLOOKUP(A21,基本情報!$B$6:$F$205,4,FALSE))</f>
        <v/>
      </c>
      <c r="AA21" s="247"/>
      <c r="AB21" s="247"/>
      <c r="AC21" s="369"/>
      <c r="AD21" s="371" t="str">
        <f>IF(A21="","",VLOOKUP(A21,基本情報!$B$6:$F$205,5,FALSE))</f>
        <v/>
      </c>
      <c r="AE21" s="372"/>
      <c r="AF21" s="372"/>
      <c r="AG21" s="372"/>
      <c r="AH21" s="372"/>
      <c r="AI21" s="373"/>
      <c r="AJ21" s="365">
        <v>27</v>
      </c>
      <c r="AK21" s="366"/>
      <c r="AL21" s="367"/>
      <c r="AM21" s="368" t="str">
        <f>IF(BR21="","",VLOOKUP(BR21,基本情報!$B$6:$F$205,2,FALSE))</f>
        <v/>
      </c>
      <c r="AN21" s="247"/>
      <c r="AO21" s="247"/>
      <c r="AP21" s="369"/>
      <c r="AQ21" s="11"/>
      <c r="AR21" s="17"/>
      <c r="AS21" s="370" t="str">
        <f>IF(BR21 ="","",VLOOKUP(BR21,基本情報!$B$6:$F$205,3,FALSE))</f>
        <v/>
      </c>
      <c r="AT21" s="370"/>
      <c r="AU21" s="370"/>
      <c r="AV21" s="370"/>
      <c r="AW21" s="370"/>
      <c r="AX21" s="370"/>
      <c r="AY21" s="370"/>
      <c r="AZ21" s="370"/>
      <c r="BA21" s="370"/>
      <c r="BB21" s="370"/>
      <c r="BC21" s="370"/>
      <c r="BD21" s="370"/>
      <c r="BE21" s="17"/>
      <c r="BF21" s="13"/>
      <c r="BG21" s="368" t="str">
        <f>IF(BR21="","",VLOOKUP(BR21,基本情報!$B$6:$E$205,4,FALSE))</f>
        <v/>
      </c>
      <c r="BH21" s="247"/>
      <c r="BI21" s="247"/>
      <c r="BJ21" s="369"/>
      <c r="BK21" s="371" t="str">
        <f>IF(BR21="","",VLOOKUP(BR21,基本情報!$B$6:$F$205,5,FALSE))</f>
        <v/>
      </c>
      <c r="BL21" s="372"/>
      <c r="BM21" s="372"/>
      <c r="BN21" s="372"/>
      <c r="BO21" s="372"/>
      <c r="BP21" s="373"/>
      <c r="BR21" s="54"/>
    </row>
    <row r="22" spans="1:70" ht="24.95" customHeight="1">
      <c r="A22" s="54"/>
      <c r="C22" s="365">
        <v>13</v>
      </c>
      <c r="D22" s="366"/>
      <c r="E22" s="367"/>
      <c r="F22" s="368" t="str">
        <f>IF(A22="","",VLOOKUP(A22,基本情報!$B$6:$F$205,2,FALSE))</f>
        <v/>
      </c>
      <c r="G22" s="247"/>
      <c r="H22" s="247"/>
      <c r="I22" s="369"/>
      <c r="J22" s="11"/>
      <c r="K22" s="17"/>
      <c r="L22" s="370" t="str">
        <f>IF(A22="","",VLOOKUP(A22,基本情報!$B$6:$F$205,3,FALSE))</f>
        <v/>
      </c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17"/>
      <c r="Y22" s="13"/>
      <c r="Z22" s="368" t="str">
        <f>IF(A22="","",VLOOKUP(A22,基本情報!$B$6:$F$205,4,FALSE))</f>
        <v/>
      </c>
      <c r="AA22" s="247"/>
      <c r="AB22" s="247"/>
      <c r="AC22" s="369"/>
      <c r="AD22" s="371" t="str">
        <f>IF(A22="","",VLOOKUP(A22,基本情報!$B$6:$F$205,5,FALSE))</f>
        <v/>
      </c>
      <c r="AE22" s="372"/>
      <c r="AF22" s="372"/>
      <c r="AG22" s="372"/>
      <c r="AH22" s="372"/>
      <c r="AI22" s="373"/>
      <c r="AJ22" s="365">
        <v>28</v>
      </c>
      <c r="AK22" s="366"/>
      <c r="AL22" s="367"/>
      <c r="AM22" s="368" t="str">
        <f>IF(BR22="","",VLOOKUP(BR22,基本情報!$B$6:$F$205,2,FALSE))</f>
        <v/>
      </c>
      <c r="AN22" s="247"/>
      <c r="AO22" s="247"/>
      <c r="AP22" s="369"/>
      <c r="AQ22" s="11"/>
      <c r="AR22" s="17"/>
      <c r="AS22" s="370" t="str">
        <f>IF(BR22 ="","",VLOOKUP(BR22,基本情報!$B$6:$F$205,3,FALSE))</f>
        <v/>
      </c>
      <c r="AT22" s="370"/>
      <c r="AU22" s="370"/>
      <c r="AV22" s="370"/>
      <c r="AW22" s="370"/>
      <c r="AX22" s="370"/>
      <c r="AY22" s="370"/>
      <c r="AZ22" s="370"/>
      <c r="BA22" s="370"/>
      <c r="BB22" s="370"/>
      <c r="BC22" s="370"/>
      <c r="BD22" s="370"/>
      <c r="BE22" s="17"/>
      <c r="BF22" s="13"/>
      <c r="BG22" s="368" t="str">
        <f>IF(BR22="","",VLOOKUP(BR22,基本情報!$B$6:$E$205,4,FALSE))</f>
        <v/>
      </c>
      <c r="BH22" s="247"/>
      <c r="BI22" s="247"/>
      <c r="BJ22" s="369"/>
      <c r="BK22" s="371" t="str">
        <f>IF(BR22="","",VLOOKUP(BR22,基本情報!$B$6:$F$205,5,FALSE))</f>
        <v/>
      </c>
      <c r="BL22" s="372"/>
      <c r="BM22" s="372"/>
      <c r="BN22" s="372"/>
      <c r="BO22" s="372"/>
      <c r="BP22" s="373"/>
      <c r="BR22" s="54"/>
    </row>
    <row r="23" spans="1:70" ht="24.95" customHeight="1">
      <c r="A23" s="54"/>
      <c r="C23" s="365">
        <v>14</v>
      </c>
      <c r="D23" s="366"/>
      <c r="E23" s="367"/>
      <c r="F23" s="368" t="str">
        <f>IF(A23="","",VLOOKUP(A23,基本情報!$B$6:$F$205,2,FALSE))</f>
        <v/>
      </c>
      <c r="G23" s="247"/>
      <c r="H23" s="247"/>
      <c r="I23" s="369"/>
      <c r="J23" s="11"/>
      <c r="K23" s="17"/>
      <c r="L23" s="370" t="str">
        <f>IF(A23="","",VLOOKUP(A23,基本情報!$B$6:$F$205,3,FALSE))</f>
        <v/>
      </c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17"/>
      <c r="Y23" s="13"/>
      <c r="Z23" s="368" t="str">
        <f>IF(A23="","",VLOOKUP(A23,基本情報!$B$6:$F$205,4,FALSE))</f>
        <v/>
      </c>
      <c r="AA23" s="247"/>
      <c r="AB23" s="247"/>
      <c r="AC23" s="369"/>
      <c r="AD23" s="371" t="str">
        <f>IF(A23="","",VLOOKUP(A23,基本情報!$B$6:$F$205,5,FALSE))</f>
        <v/>
      </c>
      <c r="AE23" s="372"/>
      <c r="AF23" s="372"/>
      <c r="AG23" s="372"/>
      <c r="AH23" s="372"/>
      <c r="AI23" s="373"/>
      <c r="AJ23" s="365">
        <v>29</v>
      </c>
      <c r="AK23" s="366"/>
      <c r="AL23" s="367"/>
      <c r="AM23" s="368" t="str">
        <f>IF(BR23="","",VLOOKUP(BR23,基本情報!$B$6:$F$205,2,FALSE))</f>
        <v/>
      </c>
      <c r="AN23" s="247"/>
      <c r="AO23" s="247"/>
      <c r="AP23" s="369"/>
      <c r="AQ23" s="11"/>
      <c r="AR23" s="17"/>
      <c r="AS23" s="370" t="str">
        <f>IF(BR23 ="","",VLOOKUP(BR23,基本情報!$B$6:$F$205,3,FALSE))</f>
        <v/>
      </c>
      <c r="AT23" s="370"/>
      <c r="AU23" s="370"/>
      <c r="AV23" s="370"/>
      <c r="AW23" s="370"/>
      <c r="AX23" s="370"/>
      <c r="AY23" s="370"/>
      <c r="AZ23" s="370"/>
      <c r="BA23" s="370"/>
      <c r="BB23" s="370"/>
      <c r="BC23" s="370"/>
      <c r="BD23" s="370"/>
      <c r="BE23" s="17"/>
      <c r="BF23" s="13"/>
      <c r="BG23" s="368" t="str">
        <f>IF(BR23="","",VLOOKUP(BR23,基本情報!$B$6:$E$205,4,FALSE))</f>
        <v/>
      </c>
      <c r="BH23" s="247"/>
      <c r="BI23" s="247"/>
      <c r="BJ23" s="369"/>
      <c r="BK23" s="371" t="str">
        <f>IF(BR23="","",VLOOKUP(BR23,基本情報!$B$6:$F$205,5,FALSE))</f>
        <v/>
      </c>
      <c r="BL23" s="372"/>
      <c r="BM23" s="372"/>
      <c r="BN23" s="372"/>
      <c r="BO23" s="372"/>
      <c r="BP23" s="373"/>
      <c r="BR23" s="54"/>
    </row>
    <row r="24" spans="1:70" ht="24.95" customHeight="1">
      <c r="A24" s="54"/>
      <c r="C24" s="365">
        <v>15</v>
      </c>
      <c r="D24" s="366"/>
      <c r="E24" s="367"/>
      <c r="F24" s="368" t="str">
        <f>IF(A24="","",VLOOKUP(A24,基本情報!$B$6:$F$205,2,FALSE))</f>
        <v/>
      </c>
      <c r="G24" s="247"/>
      <c r="H24" s="247"/>
      <c r="I24" s="369"/>
      <c r="J24" s="11"/>
      <c r="K24" s="17"/>
      <c r="L24" s="370" t="str">
        <f>IF(A24="","",VLOOKUP(A24,基本情報!$B$6:$F$205,3,FALSE))</f>
        <v/>
      </c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17"/>
      <c r="Y24" s="13"/>
      <c r="Z24" s="368" t="str">
        <f>IF(A24="","",VLOOKUP(A24,基本情報!$B$6:$F$205,4,FALSE))</f>
        <v/>
      </c>
      <c r="AA24" s="247"/>
      <c r="AB24" s="247"/>
      <c r="AC24" s="369"/>
      <c r="AD24" s="371" t="str">
        <f>IF(A24="","",VLOOKUP(A24,基本情報!$B$6:$F$205,5,FALSE))</f>
        <v/>
      </c>
      <c r="AE24" s="372"/>
      <c r="AF24" s="372"/>
      <c r="AG24" s="372"/>
      <c r="AH24" s="372"/>
      <c r="AI24" s="373"/>
      <c r="AJ24" s="365">
        <v>30</v>
      </c>
      <c r="AK24" s="366"/>
      <c r="AL24" s="367"/>
      <c r="AM24" s="368" t="str">
        <f>IF(BR24="","",VLOOKUP(BR24,基本情報!$B$6:$F$205,2,FALSE))</f>
        <v/>
      </c>
      <c r="AN24" s="247"/>
      <c r="AO24" s="247"/>
      <c r="AP24" s="369"/>
      <c r="AQ24" s="11"/>
      <c r="AR24" s="17"/>
      <c r="AS24" s="370" t="str">
        <f>IF(BR24 ="","",VLOOKUP(BR24,基本情報!$B$6:$F$205,3,FALSE))</f>
        <v/>
      </c>
      <c r="AT24" s="370"/>
      <c r="AU24" s="370"/>
      <c r="AV24" s="370"/>
      <c r="AW24" s="370"/>
      <c r="AX24" s="370"/>
      <c r="AY24" s="370"/>
      <c r="AZ24" s="370"/>
      <c r="BA24" s="370"/>
      <c r="BB24" s="370"/>
      <c r="BC24" s="370"/>
      <c r="BD24" s="370"/>
      <c r="BE24" s="17"/>
      <c r="BF24" s="13"/>
      <c r="BG24" s="368" t="str">
        <f>IF(BR24="","",VLOOKUP(BR24,基本情報!$B$6:$E$205,4,FALSE))</f>
        <v/>
      </c>
      <c r="BH24" s="247"/>
      <c r="BI24" s="247"/>
      <c r="BJ24" s="369"/>
      <c r="BK24" s="371" t="str">
        <f>IF(BR24="","",VLOOKUP(BR24,基本情報!$B$6:$F$205,5,FALSE))</f>
        <v/>
      </c>
      <c r="BL24" s="372"/>
      <c r="BM24" s="372"/>
      <c r="BN24" s="372"/>
      <c r="BO24" s="372"/>
      <c r="BP24" s="373"/>
      <c r="BR24" s="54"/>
    </row>
    <row r="25" spans="1:70" ht="7.5" customHeight="1"/>
    <row r="26" spans="1:70" s="43" customFormat="1" ht="20.100000000000001" customHeight="1">
      <c r="C26" s="43" t="s">
        <v>168</v>
      </c>
      <c r="AN26" s="55"/>
    </row>
    <row r="27" spans="1:70" s="43" customFormat="1" ht="7.5" customHeight="1">
      <c r="AN27" s="55"/>
    </row>
    <row r="28" spans="1:70" s="43" customFormat="1" ht="20.100000000000001" customHeight="1">
      <c r="C28" s="236">
        <f>VALUE(LEFT(C1,4))</f>
        <v>2026</v>
      </c>
      <c r="D28" s="236"/>
      <c r="E28" s="236"/>
      <c r="F28" s="236"/>
      <c r="G28" s="236"/>
      <c r="H28" s="237" t="s">
        <v>177</v>
      </c>
      <c r="I28" s="237"/>
      <c r="J28" s="237"/>
      <c r="K28" s="237" t="s">
        <v>330</v>
      </c>
      <c r="L28" s="237"/>
      <c r="M28" s="237"/>
      <c r="N28" s="237" t="s">
        <v>21</v>
      </c>
      <c r="O28" s="237"/>
      <c r="P28" s="237"/>
      <c r="Q28" s="237"/>
      <c r="R28" s="237"/>
      <c r="S28" s="237"/>
      <c r="T28" s="237" t="s">
        <v>23</v>
      </c>
      <c r="U28" s="237"/>
      <c r="V28" s="237"/>
      <c r="AN28" s="55"/>
    </row>
    <row r="29" spans="1:70" s="43" customFormat="1" ht="20.100000000000001" customHeight="1">
      <c r="C29" s="358" t="str">
        <f>IF(ISBLANK(春季大会!C48),"",春季大会!C48)</f>
        <v/>
      </c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K29" s="237" t="s">
        <v>176</v>
      </c>
      <c r="AL29" s="237"/>
      <c r="AM29" s="237"/>
      <c r="AN29" s="237"/>
      <c r="AO29" s="237"/>
      <c r="AQ29" s="359" t="str">
        <f>IF(ISBLANK(春季大会!AH48),"",春季大会!AH48)</f>
        <v/>
      </c>
      <c r="AR29" s="359"/>
      <c r="AS29" s="359"/>
      <c r="AT29" s="359"/>
      <c r="AU29" s="359"/>
      <c r="AV29" s="359"/>
      <c r="AW29" s="359"/>
      <c r="AX29" s="359"/>
      <c r="AY29" s="359"/>
      <c r="AZ29" s="359"/>
      <c r="BA29" s="359"/>
      <c r="BB29" s="359"/>
      <c r="BC29" s="359"/>
      <c r="BD29" s="359"/>
      <c r="BG29" s="237" t="s">
        <v>25</v>
      </c>
      <c r="BH29" s="237"/>
      <c r="BI29" s="237"/>
    </row>
  </sheetData>
  <mergeCells count="175">
    <mergeCell ref="AM24:AP24"/>
    <mergeCell ref="AJ24:AL24"/>
    <mergeCell ref="AD24:AI24"/>
    <mergeCell ref="Z24:AC24"/>
    <mergeCell ref="C1:BP1"/>
    <mergeCell ref="F4:N4"/>
    <mergeCell ref="F6:N6"/>
    <mergeCell ref="Q6:AH6"/>
    <mergeCell ref="AM9:AP9"/>
    <mergeCell ref="AR9:BE9"/>
    <mergeCell ref="BG9:BJ9"/>
    <mergeCell ref="BK9:BP9"/>
    <mergeCell ref="C10:E10"/>
    <mergeCell ref="F10:I10"/>
    <mergeCell ref="L10:W10"/>
    <mergeCell ref="Z10:AC10"/>
    <mergeCell ref="AD10:AI10"/>
    <mergeCell ref="AJ10:AL10"/>
    <mergeCell ref="C9:E9"/>
    <mergeCell ref="F9:I9"/>
    <mergeCell ref="K9:X9"/>
    <mergeCell ref="Z9:AC9"/>
    <mergeCell ref="AD9:AI9"/>
    <mergeCell ref="AJ9:AL9"/>
    <mergeCell ref="AM10:AP10"/>
    <mergeCell ref="AS10:BD10"/>
    <mergeCell ref="BG10:BJ10"/>
    <mergeCell ref="BK10:BP10"/>
    <mergeCell ref="BK11:BP11"/>
    <mergeCell ref="C12:E12"/>
    <mergeCell ref="F12:I12"/>
    <mergeCell ref="L12:W12"/>
    <mergeCell ref="Z12:AC12"/>
    <mergeCell ref="AD12:AI12"/>
    <mergeCell ref="AJ12:AL12"/>
    <mergeCell ref="AM12:AP12"/>
    <mergeCell ref="AS12:BD12"/>
    <mergeCell ref="BG12:BJ12"/>
    <mergeCell ref="BK12:BP12"/>
    <mergeCell ref="C11:E11"/>
    <mergeCell ref="F11:I11"/>
    <mergeCell ref="L11:W11"/>
    <mergeCell ref="Z11:AC11"/>
    <mergeCell ref="AD11:AI11"/>
    <mergeCell ref="AJ11:AL11"/>
    <mergeCell ref="AM11:AP11"/>
    <mergeCell ref="AS11:BD11"/>
    <mergeCell ref="BG11:BJ11"/>
    <mergeCell ref="BK13:BP13"/>
    <mergeCell ref="C14:E14"/>
    <mergeCell ref="F14:I14"/>
    <mergeCell ref="L14:W14"/>
    <mergeCell ref="Z14:AC14"/>
    <mergeCell ref="AD14:AI14"/>
    <mergeCell ref="AJ14:AL14"/>
    <mergeCell ref="AM14:AP14"/>
    <mergeCell ref="AS14:BD14"/>
    <mergeCell ref="BG14:BJ14"/>
    <mergeCell ref="BK14:BP14"/>
    <mergeCell ref="C13:E13"/>
    <mergeCell ref="F13:I13"/>
    <mergeCell ref="L13:W13"/>
    <mergeCell ref="Z13:AC13"/>
    <mergeCell ref="AD13:AI13"/>
    <mergeCell ref="AJ13:AL13"/>
    <mergeCell ref="AM13:AP13"/>
    <mergeCell ref="AS13:BD13"/>
    <mergeCell ref="BG13:BJ13"/>
    <mergeCell ref="BK16:BP16"/>
    <mergeCell ref="C15:E15"/>
    <mergeCell ref="F15:I15"/>
    <mergeCell ref="L15:W15"/>
    <mergeCell ref="Z15:AC15"/>
    <mergeCell ref="AD15:AI15"/>
    <mergeCell ref="AJ15:AL15"/>
    <mergeCell ref="AM15:AP15"/>
    <mergeCell ref="AS15:BD15"/>
    <mergeCell ref="BG15:BJ15"/>
    <mergeCell ref="C16:E16"/>
    <mergeCell ref="F16:I16"/>
    <mergeCell ref="L16:W16"/>
    <mergeCell ref="Z16:AC16"/>
    <mergeCell ref="AD16:AI16"/>
    <mergeCell ref="AJ16:AL16"/>
    <mergeCell ref="AM16:AP16"/>
    <mergeCell ref="AS16:BD16"/>
    <mergeCell ref="BG16:BJ16"/>
    <mergeCell ref="BK15:BP15"/>
    <mergeCell ref="C17:E17"/>
    <mergeCell ref="F17:I17"/>
    <mergeCell ref="L17:W17"/>
    <mergeCell ref="Z17:AC17"/>
    <mergeCell ref="AD17:AI17"/>
    <mergeCell ref="AJ17:AL17"/>
    <mergeCell ref="AM17:AP17"/>
    <mergeCell ref="AS17:BD17"/>
    <mergeCell ref="BG17:BJ17"/>
    <mergeCell ref="C18:E18"/>
    <mergeCell ref="F18:I18"/>
    <mergeCell ref="L18:W18"/>
    <mergeCell ref="Z18:AC18"/>
    <mergeCell ref="AD18:AI18"/>
    <mergeCell ref="AJ18:AL18"/>
    <mergeCell ref="AM18:AP18"/>
    <mergeCell ref="AS18:BD18"/>
    <mergeCell ref="BG18:BJ18"/>
    <mergeCell ref="C19:E19"/>
    <mergeCell ref="F19:I19"/>
    <mergeCell ref="L19:W19"/>
    <mergeCell ref="Z19:AC19"/>
    <mergeCell ref="AD19:AI19"/>
    <mergeCell ref="AJ19:AL19"/>
    <mergeCell ref="AM19:AP19"/>
    <mergeCell ref="AS19:BD19"/>
    <mergeCell ref="BG19:BJ19"/>
    <mergeCell ref="AM21:AP21"/>
    <mergeCell ref="AS21:BD21"/>
    <mergeCell ref="BG21:BJ21"/>
    <mergeCell ref="C20:E20"/>
    <mergeCell ref="F20:I20"/>
    <mergeCell ref="L20:W20"/>
    <mergeCell ref="Z20:AC20"/>
    <mergeCell ref="AD20:AI20"/>
    <mergeCell ref="AJ20:AL20"/>
    <mergeCell ref="AM20:AP20"/>
    <mergeCell ref="AS20:BD20"/>
    <mergeCell ref="BG20:BJ20"/>
    <mergeCell ref="BK21:BP21"/>
    <mergeCell ref="BK22:BP22"/>
    <mergeCell ref="BK19:BP19"/>
    <mergeCell ref="BK20:BP20"/>
    <mergeCell ref="BK17:BP17"/>
    <mergeCell ref="BK18:BP18"/>
    <mergeCell ref="BK23:BP23"/>
    <mergeCell ref="BK24:BP24"/>
    <mergeCell ref="C23:E23"/>
    <mergeCell ref="F23:I23"/>
    <mergeCell ref="L23:W23"/>
    <mergeCell ref="Z23:AC23"/>
    <mergeCell ref="AD23:AI23"/>
    <mergeCell ref="AJ23:AL23"/>
    <mergeCell ref="AM23:AP23"/>
    <mergeCell ref="AS23:BD23"/>
    <mergeCell ref="BG23:BJ23"/>
    <mergeCell ref="C22:E22"/>
    <mergeCell ref="F22:I22"/>
    <mergeCell ref="L22:W22"/>
    <mergeCell ref="Z22:AC22"/>
    <mergeCell ref="AD22:AI22"/>
    <mergeCell ref="AJ22:AL22"/>
    <mergeCell ref="AM22:AP22"/>
    <mergeCell ref="C29:AF29"/>
    <mergeCell ref="AQ29:BD29"/>
    <mergeCell ref="BG29:BI29"/>
    <mergeCell ref="H28:J28"/>
    <mergeCell ref="C28:G28"/>
    <mergeCell ref="AK29:AO29"/>
    <mergeCell ref="Q4:AV4"/>
    <mergeCell ref="C24:E24"/>
    <mergeCell ref="F24:I24"/>
    <mergeCell ref="AS24:BD24"/>
    <mergeCell ref="L24:W24"/>
    <mergeCell ref="BG24:BJ24"/>
    <mergeCell ref="K28:M28"/>
    <mergeCell ref="N28:P28"/>
    <mergeCell ref="Q28:S28"/>
    <mergeCell ref="T28:V28"/>
    <mergeCell ref="AS22:BD22"/>
    <mergeCell ref="BG22:BJ22"/>
    <mergeCell ref="C21:E21"/>
    <mergeCell ref="F21:I21"/>
    <mergeCell ref="L21:W21"/>
    <mergeCell ref="Z21:AC21"/>
    <mergeCell ref="AD21:AI21"/>
    <mergeCell ref="AJ21:AL21"/>
  </mergeCells>
  <phoneticPr fontId="2"/>
  <dataValidations count="2">
    <dataValidation imeMode="fullAlpha" allowBlank="1" showInputMessage="1" showErrorMessage="1" sqref="WWU983045:WWX983064 JB10:JE24 SX10:TA24 ACT10:ACW24 AMP10:AMS24 AWL10:AWO24 BGH10:BGK24 BQD10:BQG24 BZZ10:CAC24 CJV10:CJY24 CTR10:CTU24 DDN10:DDQ24 DNJ10:DNM24 DXF10:DXI24 EHB10:EHE24 EQX10:ERA24 FAT10:FAW24 FKP10:FKS24 FUL10:FUO24 GEH10:GEK24 GOD10:GOG24 GXZ10:GYC24 HHV10:HHY24 HRR10:HRU24 IBN10:IBQ24 ILJ10:ILM24 IVF10:IVI24 JFB10:JFE24 JOX10:JPA24 JYT10:JYW24 KIP10:KIS24 KSL10:KSO24 LCH10:LCK24 LMD10:LMG24 LVZ10:LWC24 MFV10:MFY24 MPR10:MPU24 MZN10:MZQ24 NJJ10:NJM24 NTF10:NTI24 ODB10:ODE24 OMX10:ONA24 OWT10:OWW24 PGP10:PGS24 PQL10:PQO24 QAH10:QAK24 QKD10:QKG24 QTZ10:QUC24 RDV10:RDY24 RNR10:RNU24 RXN10:RXQ24 SHJ10:SHM24 SRF10:SRI24 TBB10:TBE24 TKX10:TLA24 TUT10:TUW24 UEP10:UES24 UOL10:UOO24 UYH10:UYK24 VID10:VIG24 VRZ10:VSC24 WBV10:WBY24 WLR10:WLU24 WVN10:WVQ24 F65541:I65560 JB65541:JE65560 SX65541:TA65560 ACT65541:ACW65560 AMP65541:AMS65560 AWL65541:AWO65560 BGH65541:BGK65560 BQD65541:BQG65560 BZZ65541:CAC65560 CJV65541:CJY65560 CTR65541:CTU65560 DDN65541:DDQ65560 DNJ65541:DNM65560 DXF65541:DXI65560 EHB65541:EHE65560 EQX65541:ERA65560 FAT65541:FAW65560 FKP65541:FKS65560 FUL65541:FUO65560 GEH65541:GEK65560 GOD65541:GOG65560 GXZ65541:GYC65560 HHV65541:HHY65560 HRR65541:HRU65560 IBN65541:IBQ65560 ILJ65541:ILM65560 IVF65541:IVI65560 JFB65541:JFE65560 JOX65541:JPA65560 JYT65541:JYW65560 KIP65541:KIS65560 KSL65541:KSO65560 LCH65541:LCK65560 LMD65541:LMG65560 LVZ65541:LWC65560 MFV65541:MFY65560 MPR65541:MPU65560 MZN65541:MZQ65560 NJJ65541:NJM65560 NTF65541:NTI65560 ODB65541:ODE65560 OMX65541:ONA65560 OWT65541:OWW65560 PGP65541:PGS65560 PQL65541:PQO65560 QAH65541:QAK65560 QKD65541:QKG65560 QTZ65541:QUC65560 RDV65541:RDY65560 RNR65541:RNU65560 RXN65541:RXQ65560 SHJ65541:SHM65560 SRF65541:SRI65560 TBB65541:TBE65560 TKX65541:TLA65560 TUT65541:TUW65560 UEP65541:UES65560 UOL65541:UOO65560 UYH65541:UYK65560 VID65541:VIG65560 VRZ65541:VSC65560 WBV65541:WBY65560 WLR65541:WLU65560 WVN65541:WVQ65560 F131077:I131096 JB131077:JE131096 SX131077:TA131096 ACT131077:ACW131096 AMP131077:AMS131096 AWL131077:AWO131096 BGH131077:BGK131096 BQD131077:BQG131096 BZZ131077:CAC131096 CJV131077:CJY131096 CTR131077:CTU131096 DDN131077:DDQ131096 DNJ131077:DNM131096 DXF131077:DXI131096 EHB131077:EHE131096 EQX131077:ERA131096 FAT131077:FAW131096 FKP131077:FKS131096 FUL131077:FUO131096 GEH131077:GEK131096 GOD131077:GOG131096 GXZ131077:GYC131096 HHV131077:HHY131096 HRR131077:HRU131096 IBN131077:IBQ131096 ILJ131077:ILM131096 IVF131077:IVI131096 JFB131077:JFE131096 JOX131077:JPA131096 JYT131077:JYW131096 KIP131077:KIS131096 KSL131077:KSO131096 LCH131077:LCK131096 LMD131077:LMG131096 LVZ131077:LWC131096 MFV131077:MFY131096 MPR131077:MPU131096 MZN131077:MZQ131096 NJJ131077:NJM131096 NTF131077:NTI131096 ODB131077:ODE131096 OMX131077:ONA131096 OWT131077:OWW131096 PGP131077:PGS131096 PQL131077:PQO131096 QAH131077:QAK131096 QKD131077:QKG131096 QTZ131077:QUC131096 RDV131077:RDY131096 RNR131077:RNU131096 RXN131077:RXQ131096 SHJ131077:SHM131096 SRF131077:SRI131096 TBB131077:TBE131096 TKX131077:TLA131096 TUT131077:TUW131096 UEP131077:UES131096 UOL131077:UOO131096 UYH131077:UYK131096 VID131077:VIG131096 VRZ131077:VSC131096 WBV131077:WBY131096 WLR131077:WLU131096 WVN131077:WVQ131096 F196613:I196632 JB196613:JE196632 SX196613:TA196632 ACT196613:ACW196632 AMP196613:AMS196632 AWL196613:AWO196632 BGH196613:BGK196632 BQD196613:BQG196632 BZZ196613:CAC196632 CJV196613:CJY196632 CTR196613:CTU196632 DDN196613:DDQ196632 DNJ196613:DNM196632 DXF196613:DXI196632 EHB196613:EHE196632 EQX196613:ERA196632 FAT196613:FAW196632 FKP196613:FKS196632 FUL196613:FUO196632 GEH196613:GEK196632 GOD196613:GOG196632 GXZ196613:GYC196632 HHV196613:HHY196632 HRR196613:HRU196632 IBN196613:IBQ196632 ILJ196613:ILM196632 IVF196613:IVI196632 JFB196613:JFE196632 JOX196613:JPA196632 JYT196613:JYW196632 KIP196613:KIS196632 KSL196613:KSO196632 LCH196613:LCK196632 LMD196613:LMG196632 LVZ196613:LWC196632 MFV196613:MFY196632 MPR196613:MPU196632 MZN196613:MZQ196632 NJJ196613:NJM196632 NTF196613:NTI196632 ODB196613:ODE196632 OMX196613:ONA196632 OWT196613:OWW196632 PGP196613:PGS196632 PQL196613:PQO196632 QAH196613:QAK196632 QKD196613:QKG196632 QTZ196613:QUC196632 RDV196613:RDY196632 RNR196613:RNU196632 RXN196613:RXQ196632 SHJ196613:SHM196632 SRF196613:SRI196632 TBB196613:TBE196632 TKX196613:TLA196632 TUT196613:TUW196632 UEP196613:UES196632 UOL196613:UOO196632 UYH196613:UYK196632 VID196613:VIG196632 VRZ196613:VSC196632 WBV196613:WBY196632 WLR196613:WLU196632 WVN196613:WVQ196632 F262149:I262168 JB262149:JE262168 SX262149:TA262168 ACT262149:ACW262168 AMP262149:AMS262168 AWL262149:AWO262168 BGH262149:BGK262168 BQD262149:BQG262168 BZZ262149:CAC262168 CJV262149:CJY262168 CTR262149:CTU262168 DDN262149:DDQ262168 DNJ262149:DNM262168 DXF262149:DXI262168 EHB262149:EHE262168 EQX262149:ERA262168 FAT262149:FAW262168 FKP262149:FKS262168 FUL262149:FUO262168 GEH262149:GEK262168 GOD262149:GOG262168 GXZ262149:GYC262168 HHV262149:HHY262168 HRR262149:HRU262168 IBN262149:IBQ262168 ILJ262149:ILM262168 IVF262149:IVI262168 JFB262149:JFE262168 JOX262149:JPA262168 JYT262149:JYW262168 KIP262149:KIS262168 KSL262149:KSO262168 LCH262149:LCK262168 LMD262149:LMG262168 LVZ262149:LWC262168 MFV262149:MFY262168 MPR262149:MPU262168 MZN262149:MZQ262168 NJJ262149:NJM262168 NTF262149:NTI262168 ODB262149:ODE262168 OMX262149:ONA262168 OWT262149:OWW262168 PGP262149:PGS262168 PQL262149:PQO262168 QAH262149:QAK262168 QKD262149:QKG262168 QTZ262149:QUC262168 RDV262149:RDY262168 RNR262149:RNU262168 RXN262149:RXQ262168 SHJ262149:SHM262168 SRF262149:SRI262168 TBB262149:TBE262168 TKX262149:TLA262168 TUT262149:TUW262168 UEP262149:UES262168 UOL262149:UOO262168 UYH262149:UYK262168 VID262149:VIG262168 VRZ262149:VSC262168 WBV262149:WBY262168 WLR262149:WLU262168 WVN262149:WVQ262168 F327685:I327704 JB327685:JE327704 SX327685:TA327704 ACT327685:ACW327704 AMP327685:AMS327704 AWL327685:AWO327704 BGH327685:BGK327704 BQD327685:BQG327704 BZZ327685:CAC327704 CJV327685:CJY327704 CTR327685:CTU327704 DDN327685:DDQ327704 DNJ327685:DNM327704 DXF327685:DXI327704 EHB327685:EHE327704 EQX327685:ERA327704 FAT327685:FAW327704 FKP327685:FKS327704 FUL327685:FUO327704 GEH327685:GEK327704 GOD327685:GOG327704 GXZ327685:GYC327704 HHV327685:HHY327704 HRR327685:HRU327704 IBN327685:IBQ327704 ILJ327685:ILM327704 IVF327685:IVI327704 JFB327685:JFE327704 JOX327685:JPA327704 JYT327685:JYW327704 KIP327685:KIS327704 KSL327685:KSO327704 LCH327685:LCK327704 LMD327685:LMG327704 LVZ327685:LWC327704 MFV327685:MFY327704 MPR327685:MPU327704 MZN327685:MZQ327704 NJJ327685:NJM327704 NTF327685:NTI327704 ODB327685:ODE327704 OMX327685:ONA327704 OWT327685:OWW327704 PGP327685:PGS327704 PQL327685:PQO327704 QAH327685:QAK327704 QKD327685:QKG327704 QTZ327685:QUC327704 RDV327685:RDY327704 RNR327685:RNU327704 RXN327685:RXQ327704 SHJ327685:SHM327704 SRF327685:SRI327704 TBB327685:TBE327704 TKX327685:TLA327704 TUT327685:TUW327704 UEP327685:UES327704 UOL327685:UOO327704 UYH327685:UYK327704 VID327685:VIG327704 VRZ327685:VSC327704 WBV327685:WBY327704 WLR327685:WLU327704 WVN327685:WVQ327704 F393221:I393240 JB393221:JE393240 SX393221:TA393240 ACT393221:ACW393240 AMP393221:AMS393240 AWL393221:AWO393240 BGH393221:BGK393240 BQD393221:BQG393240 BZZ393221:CAC393240 CJV393221:CJY393240 CTR393221:CTU393240 DDN393221:DDQ393240 DNJ393221:DNM393240 DXF393221:DXI393240 EHB393221:EHE393240 EQX393221:ERA393240 FAT393221:FAW393240 FKP393221:FKS393240 FUL393221:FUO393240 GEH393221:GEK393240 GOD393221:GOG393240 GXZ393221:GYC393240 HHV393221:HHY393240 HRR393221:HRU393240 IBN393221:IBQ393240 ILJ393221:ILM393240 IVF393221:IVI393240 JFB393221:JFE393240 JOX393221:JPA393240 JYT393221:JYW393240 KIP393221:KIS393240 KSL393221:KSO393240 LCH393221:LCK393240 LMD393221:LMG393240 LVZ393221:LWC393240 MFV393221:MFY393240 MPR393221:MPU393240 MZN393221:MZQ393240 NJJ393221:NJM393240 NTF393221:NTI393240 ODB393221:ODE393240 OMX393221:ONA393240 OWT393221:OWW393240 PGP393221:PGS393240 PQL393221:PQO393240 QAH393221:QAK393240 QKD393221:QKG393240 QTZ393221:QUC393240 RDV393221:RDY393240 RNR393221:RNU393240 RXN393221:RXQ393240 SHJ393221:SHM393240 SRF393221:SRI393240 TBB393221:TBE393240 TKX393221:TLA393240 TUT393221:TUW393240 UEP393221:UES393240 UOL393221:UOO393240 UYH393221:UYK393240 VID393221:VIG393240 VRZ393221:VSC393240 WBV393221:WBY393240 WLR393221:WLU393240 WVN393221:WVQ393240 F458757:I458776 JB458757:JE458776 SX458757:TA458776 ACT458757:ACW458776 AMP458757:AMS458776 AWL458757:AWO458776 BGH458757:BGK458776 BQD458757:BQG458776 BZZ458757:CAC458776 CJV458757:CJY458776 CTR458757:CTU458776 DDN458757:DDQ458776 DNJ458757:DNM458776 DXF458757:DXI458776 EHB458757:EHE458776 EQX458757:ERA458776 FAT458757:FAW458776 FKP458757:FKS458776 FUL458757:FUO458776 GEH458757:GEK458776 GOD458757:GOG458776 GXZ458757:GYC458776 HHV458757:HHY458776 HRR458757:HRU458776 IBN458757:IBQ458776 ILJ458757:ILM458776 IVF458757:IVI458776 JFB458757:JFE458776 JOX458757:JPA458776 JYT458757:JYW458776 KIP458757:KIS458776 KSL458757:KSO458776 LCH458757:LCK458776 LMD458757:LMG458776 LVZ458757:LWC458776 MFV458757:MFY458776 MPR458757:MPU458776 MZN458757:MZQ458776 NJJ458757:NJM458776 NTF458757:NTI458776 ODB458757:ODE458776 OMX458757:ONA458776 OWT458757:OWW458776 PGP458757:PGS458776 PQL458757:PQO458776 QAH458757:QAK458776 QKD458757:QKG458776 QTZ458757:QUC458776 RDV458757:RDY458776 RNR458757:RNU458776 RXN458757:RXQ458776 SHJ458757:SHM458776 SRF458757:SRI458776 TBB458757:TBE458776 TKX458757:TLA458776 TUT458757:TUW458776 UEP458757:UES458776 UOL458757:UOO458776 UYH458757:UYK458776 VID458757:VIG458776 VRZ458757:VSC458776 WBV458757:WBY458776 WLR458757:WLU458776 WVN458757:WVQ458776 F524293:I524312 JB524293:JE524312 SX524293:TA524312 ACT524293:ACW524312 AMP524293:AMS524312 AWL524293:AWO524312 BGH524293:BGK524312 BQD524293:BQG524312 BZZ524293:CAC524312 CJV524293:CJY524312 CTR524293:CTU524312 DDN524293:DDQ524312 DNJ524293:DNM524312 DXF524293:DXI524312 EHB524293:EHE524312 EQX524293:ERA524312 FAT524293:FAW524312 FKP524293:FKS524312 FUL524293:FUO524312 GEH524293:GEK524312 GOD524293:GOG524312 GXZ524293:GYC524312 HHV524293:HHY524312 HRR524293:HRU524312 IBN524293:IBQ524312 ILJ524293:ILM524312 IVF524293:IVI524312 JFB524293:JFE524312 JOX524293:JPA524312 JYT524293:JYW524312 KIP524293:KIS524312 KSL524293:KSO524312 LCH524293:LCK524312 LMD524293:LMG524312 LVZ524293:LWC524312 MFV524293:MFY524312 MPR524293:MPU524312 MZN524293:MZQ524312 NJJ524293:NJM524312 NTF524293:NTI524312 ODB524293:ODE524312 OMX524293:ONA524312 OWT524293:OWW524312 PGP524293:PGS524312 PQL524293:PQO524312 QAH524293:QAK524312 QKD524293:QKG524312 QTZ524293:QUC524312 RDV524293:RDY524312 RNR524293:RNU524312 RXN524293:RXQ524312 SHJ524293:SHM524312 SRF524293:SRI524312 TBB524293:TBE524312 TKX524293:TLA524312 TUT524293:TUW524312 UEP524293:UES524312 UOL524293:UOO524312 UYH524293:UYK524312 VID524293:VIG524312 VRZ524293:VSC524312 WBV524293:WBY524312 WLR524293:WLU524312 WVN524293:WVQ524312 F589829:I589848 JB589829:JE589848 SX589829:TA589848 ACT589829:ACW589848 AMP589829:AMS589848 AWL589829:AWO589848 BGH589829:BGK589848 BQD589829:BQG589848 BZZ589829:CAC589848 CJV589829:CJY589848 CTR589829:CTU589848 DDN589829:DDQ589848 DNJ589829:DNM589848 DXF589829:DXI589848 EHB589829:EHE589848 EQX589829:ERA589848 FAT589829:FAW589848 FKP589829:FKS589848 FUL589829:FUO589848 GEH589829:GEK589848 GOD589829:GOG589848 GXZ589829:GYC589848 HHV589829:HHY589848 HRR589829:HRU589848 IBN589829:IBQ589848 ILJ589829:ILM589848 IVF589829:IVI589848 JFB589829:JFE589848 JOX589829:JPA589848 JYT589829:JYW589848 KIP589829:KIS589848 KSL589829:KSO589848 LCH589829:LCK589848 LMD589829:LMG589848 LVZ589829:LWC589848 MFV589829:MFY589848 MPR589829:MPU589848 MZN589829:MZQ589848 NJJ589829:NJM589848 NTF589829:NTI589848 ODB589829:ODE589848 OMX589829:ONA589848 OWT589829:OWW589848 PGP589829:PGS589848 PQL589829:PQO589848 QAH589829:QAK589848 QKD589829:QKG589848 QTZ589829:QUC589848 RDV589829:RDY589848 RNR589829:RNU589848 RXN589829:RXQ589848 SHJ589829:SHM589848 SRF589829:SRI589848 TBB589829:TBE589848 TKX589829:TLA589848 TUT589829:TUW589848 UEP589829:UES589848 UOL589829:UOO589848 UYH589829:UYK589848 VID589829:VIG589848 VRZ589829:VSC589848 WBV589829:WBY589848 WLR589829:WLU589848 WVN589829:WVQ589848 F655365:I655384 JB655365:JE655384 SX655365:TA655384 ACT655365:ACW655384 AMP655365:AMS655384 AWL655365:AWO655384 BGH655365:BGK655384 BQD655365:BQG655384 BZZ655365:CAC655384 CJV655365:CJY655384 CTR655365:CTU655384 DDN655365:DDQ655384 DNJ655365:DNM655384 DXF655365:DXI655384 EHB655365:EHE655384 EQX655365:ERA655384 FAT655365:FAW655384 FKP655365:FKS655384 FUL655365:FUO655384 GEH655365:GEK655384 GOD655365:GOG655384 GXZ655365:GYC655384 HHV655365:HHY655384 HRR655365:HRU655384 IBN655365:IBQ655384 ILJ655365:ILM655384 IVF655365:IVI655384 JFB655365:JFE655384 JOX655365:JPA655384 JYT655365:JYW655384 KIP655365:KIS655384 KSL655365:KSO655384 LCH655365:LCK655384 LMD655365:LMG655384 LVZ655365:LWC655384 MFV655365:MFY655384 MPR655365:MPU655384 MZN655365:MZQ655384 NJJ655365:NJM655384 NTF655365:NTI655384 ODB655365:ODE655384 OMX655365:ONA655384 OWT655365:OWW655384 PGP655365:PGS655384 PQL655365:PQO655384 QAH655365:QAK655384 QKD655365:QKG655384 QTZ655365:QUC655384 RDV655365:RDY655384 RNR655365:RNU655384 RXN655365:RXQ655384 SHJ655365:SHM655384 SRF655365:SRI655384 TBB655365:TBE655384 TKX655365:TLA655384 TUT655365:TUW655384 UEP655365:UES655384 UOL655365:UOO655384 UYH655365:UYK655384 VID655365:VIG655384 VRZ655365:VSC655384 WBV655365:WBY655384 WLR655365:WLU655384 WVN655365:WVQ655384 F720901:I720920 JB720901:JE720920 SX720901:TA720920 ACT720901:ACW720920 AMP720901:AMS720920 AWL720901:AWO720920 BGH720901:BGK720920 BQD720901:BQG720920 BZZ720901:CAC720920 CJV720901:CJY720920 CTR720901:CTU720920 DDN720901:DDQ720920 DNJ720901:DNM720920 DXF720901:DXI720920 EHB720901:EHE720920 EQX720901:ERA720920 FAT720901:FAW720920 FKP720901:FKS720920 FUL720901:FUO720920 GEH720901:GEK720920 GOD720901:GOG720920 GXZ720901:GYC720920 HHV720901:HHY720920 HRR720901:HRU720920 IBN720901:IBQ720920 ILJ720901:ILM720920 IVF720901:IVI720920 JFB720901:JFE720920 JOX720901:JPA720920 JYT720901:JYW720920 KIP720901:KIS720920 KSL720901:KSO720920 LCH720901:LCK720920 LMD720901:LMG720920 LVZ720901:LWC720920 MFV720901:MFY720920 MPR720901:MPU720920 MZN720901:MZQ720920 NJJ720901:NJM720920 NTF720901:NTI720920 ODB720901:ODE720920 OMX720901:ONA720920 OWT720901:OWW720920 PGP720901:PGS720920 PQL720901:PQO720920 QAH720901:QAK720920 QKD720901:QKG720920 QTZ720901:QUC720920 RDV720901:RDY720920 RNR720901:RNU720920 RXN720901:RXQ720920 SHJ720901:SHM720920 SRF720901:SRI720920 TBB720901:TBE720920 TKX720901:TLA720920 TUT720901:TUW720920 UEP720901:UES720920 UOL720901:UOO720920 UYH720901:UYK720920 VID720901:VIG720920 VRZ720901:VSC720920 WBV720901:WBY720920 WLR720901:WLU720920 WVN720901:WVQ720920 F786437:I786456 JB786437:JE786456 SX786437:TA786456 ACT786437:ACW786456 AMP786437:AMS786456 AWL786437:AWO786456 BGH786437:BGK786456 BQD786437:BQG786456 BZZ786437:CAC786456 CJV786437:CJY786456 CTR786437:CTU786456 DDN786437:DDQ786456 DNJ786437:DNM786456 DXF786437:DXI786456 EHB786437:EHE786456 EQX786437:ERA786456 FAT786437:FAW786456 FKP786437:FKS786456 FUL786437:FUO786456 GEH786437:GEK786456 GOD786437:GOG786456 GXZ786437:GYC786456 HHV786437:HHY786456 HRR786437:HRU786456 IBN786437:IBQ786456 ILJ786437:ILM786456 IVF786437:IVI786456 JFB786437:JFE786456 JOX786437:JPA786456 JYT786437:JYW786456 KIP786437:KIS786456 KSL786437:KSO786456 LCH786437:LCK786456 LMD786437:LMG786456 LVZ786437:LWC786456 MFV786437:MFY786456 MPR786437:MPU786456 MZN786437:MZQ786456 NJJ786437:NJM786456 NTF786437:NTI786456 ODB786437:ODE786456 OMX786437:ONA786456 OWT786437:OWW786456 PGP786437:PGS786456 PQL786437:PQO786456 QAH786437:QAK786456 QKD786437:QKG786456 QTZ786437:QUC786456 RDV786437:RDY786456 RNR786437:RNU786456 RXN786437:RXQ786456 SHJ786437:SHM786456 SRF786437:SRI786456 TBB786437:TBE786456 TKX786437:TLA786456 TUT786437:TUW786456 UEP786437:UES786456 UOL786437:UOO786456 UYH786437:UYK786456 VID786437:VIG786456 VRZ786437:VSC786456 WBV786437:WBY786456 WLR786437:WLU786456 WVN786437:WVQ786456 F851973:I851992 JB851973:JE851992 SX851973:TA851992 ACT851973:ACW851992 AMP851973:AMS851992 AWL851973:AWO851992 BGH851973:BGK851992 BQD851973:BQG851992 BZZ851973:CAC851992 CJV851973:CJY851992 CTR851973:CTU851992 DDN851973:DDQ851992 DNJ851973:DNM851992 DXF851973:DXI851992 EHB851973:EHE851992 EQX851973:ERA851992 FAT851973:FAW851992 FKP851973:FKS851992 FUL851973:FUO851992 GEH851973:GEK851992 GOD851973:GOG851992 GXZ851973:GYC851992 HHV851973:HHY851992 HRR851973:HRU851992 IBN851973:IBQ851992 ILJ851973:ILM851992 IVF851973:IVI851992 JFB851973:JFE851992 JOX851973:JPA851992 JYT851973:JYW851992 KIP851973:KIS851992 KSL851973:KSO851992 LCH851973:LCK851992 LMD851973:LMG851992 LVZ851973:LWC851992 MFV851973:MFY851992 MPR851973:MPU851992 MZN851973:MZQ851992 NJJ851973:NJM851992 NTF851973:NTI851992 ODB851973:ODE851992 OMX851973:ONA851992 OWT851973:OWW851992 PGP851973:PGS851992 PQL851973:PQO851992 QAH851973:QAK851992 QKD851973:QKG851992 QTZ851973:QUC851992 RDV851973:RDY851992 RNR851973:RNU851992 RXN851973:RXQ851992 SHJ851973:SHM851992 SRF851973:SRI851992 TBB851973:TBE851992 TKX851973:TLA851992 TUT851973:TUW851992 UEP851973:UES851992 UOL851973:UOO851992 UYH851973:UYK851992 VID851973:VIG851992 VRZ851973:VSC851992 WBV851973:WBY851992 WLR851973:WLU851992 WVN851973:WVQ851992 F917509:I917528 JB917509:JE917528 SX917509:TA917528 ACT917509:ACW917528 AMP917509:AMS917528 AWL917509:AWO917528 BGH917509:BGK917528 BQD917509:BQG917528 BZZ917509:CAC917528 CJV917509:CJY917528 CTR917509:CTU917528 DDN917509:DDQ917528 DNJ917509:DNM917528 DXF917509:DXI917528 EHB917509:EHE917528 EQX917509:ERA917528 FAT917509:FAW917528 FKP917509:FKS917528 FUL917509:FUO917528 GEH917509:GEK917528 GOD917509:GOG917528 GXZ917509:GYC917528 HHV917509:HHY917528 HRR917509:HRU917528 IBN917509:IBQ917528 ILJ917509:ILM917528 IVF917509:IVI917528 JFB917509:JFE917528 JOX917509:JPA917528 JYT917509:JYW917528 KIP917509:KIS917528 KSL917509:KSO917528 LCH917509:LCK917528 LMD917509:LMG917528 LVZ917509:LWC917528 MFV917509:MFY917528 MPR917509:MPU917528 MZN917509:MZQ917528 NJJ917509:NJM917528 NTF917509:NTI917528 ODB917509:ODE917528 OMX917509:ONA917528 OWT917509:OWW917528 PGP917509:PGS917528 PQL917509:PQO917528 QAH917509:QAK917528 QKD917509:QKG917528 QTZ917509:QUC917528 RDV917509:RDY917528 RNR917509:RNU917528 RXN917509:RXQ917528 SHJ917509:SHM917528 SRF917509:SRI917528 TBB917509:TBE917528 TKX917509:TLA917528 TUT917509:TUW917528 UEP917509:UES917528 UOL917509:UOO917528 UYH917509:UYK917528 VID917509:VIG917528 VRZ917509:VSC917528 WBV917509:WBY917528 WLR917509:WLU917528 WVN917509:WVQ917528 F983045:I983064 JB983045:JE983064 SX983045:TA983064 ACT983045:ACW983064 AMP983045:AMS983064 AWL983045:AWO983064 BGH983045:BGK983064 BQD983045:BQG983064 BZZ983045:CAC983064 CJV983045:CJY983064 CTR983045:CTU983064 DDN983045:DDQ983064 DNJ983045:DNM983064 DXF983045:DXI983064 EHB983045:EHE983064 EQX983045:ERA983064 FAT983045:FAW983064 FKP983045:FKS983064 FUL983045:FUO983064 GEH983045:GEK983064 GOD983045:GOG983064 GXZ983045:GYC983064 HHV983045:HHY983064 HRR983045:HRU983064 IBN983045:IBQ983064 ILJ983045:ILM983064 IVF983045:IVI983064 JFB983045:JFE983064 JOX983045:JPA983064 JYT983045:JYW983064 KIP983045:KIS983064 KSL983045:KSO983064 LCH983045:LCK983064 LMD983045:LMG983064 LVZ983045:LWC983064 MFV983045:MFY983064 MPR983045:MPU983064 MZN983045:MZQ983064 NJJ983045:NJM983064 NTF983045:NTI983064 ODB983045:ODE983064 OMX983045:ONA983064 OWT983045:OWW983064 PGP983045:PGS983064 PQL983045:PQO983064 QAH983045:QAK983064 QKD983045:QKG983064 QTZ983045:QUC983064 RDV983045:RDY983064 RNR983045:RNU983064 RXN983045:RXQ983064 SHJ983045:SHM983064 SRF983045:SRI983064 TBB983045:TBE983064 TKX983045:TLA983064 TUT983045:TUW983064 UEP983045:UES983064 UOL983045:UOO983064 UYH983045:UYK983064 VID983045:VIG983064 VRZ983045:VSC983064 WBV983045:WBY983064 WLR983045:WLU983064 WVN983045:WVQ983064 F10:I24 KI10:KL24 UE10:UH24 AEA10:AED24 ANW10:ANZ24 AXS10:AXV24 BHO10:BHR24 BRK10:BRN24 CBG10:CBJ24 CLC10:CLF24 CUY10:CVB24 DEU10:DEX24 DOQ10:DOT24 DYM10:DYP24 EII10:EIL24 ESE10:ESH24 FCA10:FCD24 FLW10:FLZ24 FVS10:FVV24 GFO10:GFR24 GPK10:GPN24 GZG10:GZJ24 HJC10:HJF24 HSY10:HTB24 ICU10:ICX24 IMQ10:IMT24 IWM10:IWP24 JGI10:JGL24 JQE10:JQH24 KAA10:KAD24 KJW10:KJZ24 KTS10:KTV24 LDO10:LDR24 LNK10:LNN24 LXG10:LXJ24 MHC10:MHF24 MQY10:MRB24 NAU10:NAX24 NKQ10:NKT24 NUM10:NUP24 OEI10:OEL24 OOE10:OOH24 OYA10:OYD24 PHW10:PHZ24 PRS10:PRV24 QBO10:QBR24 QLK10:QLN24 QVG10:QVJ24 RFC10:RFF24 ROY10:RPB24 RYU10:RYX24 SIQ10:SIT24 SSM10:SSP24 TCI10:TCL24 TME10:TMH24 TWA10:TWD24 UFW10:UFZ24 UPS10:UPV24 UZO10:UZR24 VJK10:VJN24 VTG10:VTJ24 WDC10:WDF24 WMY10:WNB24 WWU10:WWX24 AM65541:AP65560 KI65541:KL65560 UE65541:UH65560 AEA65541:AED65560 ANW65541:ANZ65560 AXS65541:AXV65560 BHO65541:BHR65560 BRK65541:BRN65560 CBG65541:CBJ65560 CLC65541:CLF65560 CUY65541:CVB65560 DEU65541:DEX65560 DOQ65541:DOT65560 DYM65541:DYP65560 EII65541:EIL65560 ESE65541:ESH65560 FCA65541:FCD65560 FLW65541:FLZ65560 FVS65541:FVV65560 GFO65541:GFR65560 GPK65541:GPN65560 GZG65541:GZJ65560 HJC65541:HJF65560 HSY65541:HTB65560 ICU65541:ICX65560 IMQ65541:IMT65560 IWM65541:IWP65560 JGI65541:JGL65560 JQE65541:JQH65560 KAA65541:KAD65560 KJW65541:KJZ65560 KTS65541:KTV65560 LDO65541:LDR65560 LNK65541:LNN65560 LXG65541:LXJ65560 MHC65541:MHF65560 MQY65541:MRB65560 NAU65541:NAX65560 NKQ65541:NKT65560 NUM65541:NUP65560 OEI65541:OEL65560 OOE65541:OOH65560 OYA65541:OYD65560 PHW65541:PHZ65560 PRS65541:PRV65560 QBO65541:QBR65560 QLK65541:QLN65560 QVG65541:QVJ65560 RFC65541:RFF65560 ROY65541:RPB65560 RYU65541:RYX65560 SIQ65541:SIT65560 SSM65541:SSP65560 TCI65541:TCL65560 TME65541:TMH65560 TWA65541:TWD65560 UFW65541:UFZ65560 UPS65541:UPV65560 UZO65541:UZR65560 VJK65541:VJN65560 VTG65541:VTJ65560 WDC65541:WDF65560 WMY65541:WNB65560 WWU65541:WWX65560 AM131077:AP131096 KI131077:KL131096 UE131077:UH131096 AEA131077:AED131096 ANW131077:ANZ131096 AXS131077:AXV131096 BHO131077:BHR131096 BRK131077:BRN131096 CBG131077:CBJ131096 CLC131077:CLF131096 CUY131077:CVB131096 DEU131077:DEX131096 DOQ131077:DOT131096 DYM131077:DYP131096 EII131077:EIL131096 ESE131077:ESH131096 FCA131077:FCD131096 FLW131077:FLZ131096 FVS131077:FVV131096 GFO131077:GFR131096 GPK131077:GPN131096 GZG131077:GZJ131096 HJC131077:HJF131096 HSY131077:HTB131096 ICU131077:ICX131096 IMQ131077:IMT131096 IWM131077:IWP131096 JGI131077:JGL131096 JQE131077:JQH131096 KAA131077:KAD131096 KJW131077:KJZ131096 KTS131077:KTV131096 LDO131077:LDR131096 LNK131077:LNN131096 LXG131077:LXJ131096 MHC131077:MHF131096 MQY131077:MRB131096 NAU131077:NAX131096 NKQ131077:NKT131096 NUM131077:NUP131096 OEI131077:OEL131096 OOE131077:OOH131096 OYA131077:OYD131096 PHW131077:PHZ131096 PRS131077:PRV131096 QBO131077:QBR131096 QLK131077:QLN131096 QVG131077:QVJ131096 RFC131077:RFF131096 ROY131077:RPB131096 RYU131077:RYX131096 SIQ131077:SIT131096 SSM131077:SSP131096 TCI131077:TCL131096 TME131077:TMH131096 TWA131077:TWD131096 UFW131077:UFZ131096 UPS131077:UPV131096 UZO131077:UZR131096 VJK131077:VJN131096 VTG131077:VTJ131096 WDC131077:WDF131096 WMY131077:WNB131096 WWU131077:WWX131096 AM196613:AP196632 KI196613:KL196632 UE196613:UH196632 AEA196613:AED196632 ANW196613:ANZ196632 AXS196613:AXV196632 BHO196613:BHR196632 BRK196613:BRN196632 CBG196613:CBJ196632 CLC196613:CLF196632 CUY196613:CVB196632 DEU196613:DEX196632 DOQ196613:DOT196632 DYM196613:DYP196632 EII196613:EIL196632 ESE196613:ESH196632 FCA196613:FCD196632 FLW196613:FLZ196632 FVS196613:FVV196632 GFO196613:GFR196632 GPK196613:GPN196632 GZG196613:GZJ196632 HJC196613:HJF196632 HSY196613:HTB196632 ICU196613:ICX196632 IMQ196613:IMT196632 IWM196613:IWP196632 JGI196613:JGL196632 JQE196613:JQH196632 KAA196613:KAD196632 KJW196613:KJZ196632 KTS196613:KTV196632 LDO196613:LDR196632 LNK196613:LNN196632 LXG196613:LXJ196632 MHC196613:MHF196632 MQY196613:MRB196632 NAU196613:NAX196632 NKQ196613:NKT196632 NUM196613:NUP196632 OEI196613:OEL196632 OOE196613:OOH196632 OYA196613:OYD196632 PHW196613:PHZ196632 PRS196613:PRV196632 QBO196613:QBR196632 QLK196613:QLN196632 QVG196613:QVJ196632 RFC196613:RFF196632 ROY196613:RPB196632 RYU196613:RYX196632 SIQ196613:SIT196632 SSM196613:SSP196632 TCI196613:TCL196632 TME196613:TMH196632 TWA196613:TWD196632 UFW196613:UFZ196632 UPS196613:UPV196632 UZO196613:UZR196632 VJK196613:VJN196632 VTG196613:VTJ196632 WDC196613:WDF196632 WMY196613:WNB196632 WWU196613:WWX196632 AM262149:AP262168 KI262149:KL262168 UE262149:UH262168 AEA262149:AED262168 ANW262149:ANZ262168 AXS262149:AXV262168 BHO262149:BHR262168 BRK262149:BRN262168 CBG262149:CBJ262168 CLC262149:CLF262168 CUY262149:CVB262168 DEU262149:DEX262168 DOQ262149:DOT262168 DYM262149:DYP262168 EII262149:EIL262168 ESE262149:ESH262168 FCA262149:FCD262168 FLW262149:FLZ262168 FVS262149:FVV262168 GFO262149:GFR262168 GPK262149:GPN262168 GZG262149:GZJ262168 HJC262149:HJF262168 HSY262149:HTB262168 ICU262149:ICX262168 IMQ262149:IMT262168 IWM262149:IWP262168 JGI262149:JGL262168 JQE262149:JQH262168 KAA262149:KAD262168 KJW262149:KJZ262168 KTS262149:KTV262168 LDO262149:LDR262168 LNK262149:LNN262168 LXG262149:LXJ262168 MHC262149:MHF262168 MQY262149:MRB262168 NAU262149:NAX262168 NKQ262149:NKT262168 NUM262149:NUP262168 OEI262149:OEL262168 OOE262149:OOH262168 OYA262149:OYD262168 PHW262149:PHZ262168 PRS262149:PRV262168 QBO262149:QBR262168 QLK262149:QLN262168 QVG262149:QVJ262168 RFC262149:RFF262168 ROY262149:RPB262168 RYU262149:RYX262168 SIQ262149:SIT262168 SSM262149:SSP262168 TCI262149:TCL262168 TME262149:TMH262168 TWA262149:TWD262168 UFW262149:UFZ262168 UPS262149:UPV262168 UZO262149:UZR262168 VJK262149:VJN262168 VTG262149:VTJ262168 WDC262149:WDF262168 WMY262149:WNB262168 WWU262149:WWX262168 AM327685:AP327704 KI327685:KL327704 UE327685:UH327704 AEA327685:AED327704 ANW327685:ANZ327704 AXS327685:AXV327704 BHO327685:BHR327704 BRK327685:BRN327704 CBG327685:CBJ327704 CLC327685:CLF327704 CUY327685:CVB327704 DEU327685:DEX327704 DOQ327685:DOT327704 DYM327685:DYP327704 EII327685:EIL327704 ESE327685:ESH327704 FCA327685:FCD327704 FLW327685:FLZ327704 FVS327685:FVV327704 GFO327685:GFR327704 GPK327685:GPN327704 GZG327685:GZJ327704 HJC327685:HJF327704 HSY327685:HTB327704 ICU327685:ICX327704 IMQ327685:IMT327704 IWM327685:IWP327704 JGI327685:JGL327704 JQE327685:JQH327704 KAA327685:KAD327704 KJW327685:KJZ327704 KTS327685:KTV327704 LDO327685:LDR327704 LNK327685:LNN327704 LXG327685:LXJ327704 MHC327685:MHF327704 MQY327685:MRB327704 NAU327685:NAX327704 NKQ327685:NKT327704 NUM327685:NUP327704 OEI327685:OEL327704 OOE327685:OOH327704 OYA327685:OYD327704 PHW327685:PHZ327704 PRS327685:PRV327704 QBO327685:QBR327704 QLK327685:QLN327704 QVG327685:QVJ327704 RFC327685:RFF327704 ROY327685:RPB327704 RYU327685:RYX327704 SIQ327685:SIT327704 SSM327685:SSP327704 TCI327685:TCL327704 TME327685:TMH327704 TWA327685:TWD327704 UFW327685:UFZ327704 UPS327685:UPV327704 UZO327685:UZR327704 VJK327685:VJN327704 VTG327685:VTJ327704 WDC327685:WDF327704 WMY327685:WNB327704 WWU327685:WWX327704 AM393221:AP393240 KI393221:KL393240 UE393221:UH393240 AEA393221:AED393240 ANW393221:ANZ393240 AXS393221:AXV393240 BHO393221:BHR393240 BRK393221:BRN393240 CBG393221:CBJ393240 CLC393221:CLF393240 CUY393221:CVB393240 DEU393221:DEX393240 DOQ393221:DOT393240 DYM393221:DYP393240 EII393221:EIL393240 ESE393221:ESH393240 FCA393221:FCD393240 FLW393221:FLZ393240 FVS393221:FVV393240 GFO393221:GFR393240 GPK393221:GPN393240 GZG393221:GZJ393240 HJC393221:HJF393240 HSY393221:HTB393240 ICU393221:ICX393240 IMQ393221:IMT393240 IWM393221:IWP393240 JGI393221:JGL393240 JQE393221:JQH393240 KAA393221:KAD393240 KJW393221:KJZ393240 KTS393221:KTV393240 LDO393221:LDR393240 LNK393221:LNN393240 LXG393221:LXJ393240 MHC393221:MHF393240 MQY393221:MRB393240 NAU393221:NAX393240 NKQ393221:NKT393240 NUM393221:NUP393240 OEI393221:OEL393240 OOE393221:OOH393240 OYA393221:OYD393240 PHW393221:PHZ393240 PRS393221:PRV393240 QBO393221:QBR393240 QLK393221:QLN393240 QVG393221:QVJ393240 RFC393221:RFF393240 ROY393221:RPB393240 RYU393221:RYX393240 SIQ393221:SIT393240 SSM393221:SSP393240 TCI393221:TCL393240 TME393221:TMH393240 TWA393221:TWD393240 UFW393221:UFZ393240 UPS393221:UPV393240 UZO393221:UZR393240 VJK393221:VJN393240 VTG393221:VTJ393240 WDC393221:WDF393240 WMY393221:WNB393240 WWU393221:WWX393240 AM458757:AP458776 KI458757:KL458776 UE458757:UH458776 AEA458757:AED458776 ANW458757:ANZ458776 AXS458757:AXV458776 BHO458757:BHR458776 BRK458757:BRN458776 CBG458757:CBJ458776 CLC458757:CLF458776 CUY458757:CVB458776 DEU458757:DEX458776 DOQ458757:DOT458776 DYM458757:DYP458776 EII458757:EIL458776 ESE458757:ESH458776 FCA458757:FCD458776 FLW458757:FLZ458776 FVS458757:FVV458776 GFO458757:GFR458776 GPK458757:GPN458776 GZG458757:GZJ458776 HJC458757:HJF458776 HSY458757:HTB458776 ICU458757:ICX458776 IMQ458757:IMT458776 IWM458757:IWP458776 JGI458757:JGL458776 JQE458757:JQH458776 KAA458757:KAD458776 KJW458757:KJZ458776 KTS458757:KTV458776 LDO458757:LDR458776 LNK458757:LNN458776 LXG458757:LXJ458776 MHC458757:MHF458776 MQY458757:MRB458776 NAU458757:NAX458776 NKQ458757:NKT458776 NUM458757:NUP458776 OEI458757:OEL458776 OOE458757:OOH458776 OYA458757:OYD458776 PHW458757:PHZ458776 PRS458757:PRV458776 QBO458757:QBR458776 QLK458757:QLN458776 QVG458757:QVJ458776 RFC458757:RFF458776 ROY458757:RPB458776 RYU458757:RYX458776 SIQ458757:SIT458776 SSM458757:SSP458776 TCI458757:TCL458776 TME458757:TMH458776 TWA458757:TWD458776 UFW458757:UFZ458776 UPS458757:UPV458776 UZO458757:UZR458776 VJK458757:VJN458776 VTG458757:VTJ458776 WDC458757:WDF458776 WMY458757:WNB458776 WWU458757:WWX458776 AM524293:AP524312 KI524293:KL524312 UE524293:UH524312 AEA524293:AED524312 ANW524293:ANZ524312 AXS524293:AXV524312 BHO524293:BHR524312 BRK524293:BRN524312 CBG524293:CBJ524312 CLC524293:CLF524312 CUY524293:CVB524312 DEU524293:DEX524312 DOQ524293:DOT524312 DYM524293:DYP524312 EII524293:EIL524312 ESE524293:ESH524312 FCA524293:FCD524312 FLW524293:FLZ524312 FVS524293:FVV524312 GFO524293:GFR524312 GPK524293:GPN524312 GZG524293:GZJ524312 HJC524293:HJF524312 HSY524293:HTB524312 ICU524293:ICX524312 IMQ524293:IMT524312 IWM524293:IWP524312 JGI524293:JGL524312 JQE524293:JQH524312 KAA524293:KAD524312 KJW524293:KJZ524312 KTS524293:KTV524312 LDO524293:LDR524312 LNK524293:LNN524312 LXG524293:LXJ524312 MHC524293:MHF524312 MQY524293:MRB524312 NAU524293:NAX524312 NKQ524293:NKT524312 NUM524293:NUP524312 OEI524293:OEL524312 OOE524293:OOH524312 OYA524293:OYD524312 PHW524293:PHZ524312 PRS524293:PRV524312 QBO524293:QBR524312 QLK524293:QLN524312 QVG524293:QVJ524312 RFC524293:RFF524312 ROY524293:RPB524312 RYU524293:RYX524312 SIQ524293:SIT524312 SSM524293:SSP524312 TCI524293:TCL524312 TME524293:TMH524312 TWA524293:TWD524312 UFW524293:UFZ524312 UPS524293:UPV524312 UZO524293:UZR524312 VJK524293:VJN524312 VTG524293:VTJ524312 WDC524293:WDF524312 WMY524293:WNB524312 WWU524293:WWX524312 AM589829:AP589848 KI589829:KL589848 UE589829:UH589848 AEA589829:AED589848 ANW589829:ANZ589848 AXS589829:AXV589848 BHO589829:BHR589848 BRK589829:BRN589848 CBG589829:CBJ589848 CLC589829:CLF589848 CUY589829:CVB589848 DEU589829:DEX589848 DOQ589829:DOT589848 DYM589829:DYP589848 EII589829:EIL589848 ESE589829:ESH589848 FCA589829:FCD589848 FLW589829:FLZ589848 FVS589829:FVV589848 GFO589829:GFR589848 GPK589829:GPN589848 GZG589829:GZJ589848 HJC589829:HJF589848 HSY589829:HTB589848 ICU589829:ICX589848 IMQ589829:IMT589848 IWM589829:IWP589848 JGI589829:JGL589848 JQE589829:JQH589848 KAA589829:KAD589848 KJW589829:KJZ589848 KTS589829:KTV589848 LDO589829:LDR589848 LNK589829:LNN589848 LXG589829:LXJ589848 MHC589829:MHF589848 MQY589829:MRB589848 NAU589829:NAX589848 NKQ589829:NKT589848 NUM589829:NUP589848 OEI589829:OEL589848 OOE589829:OOH589848 OYA589829:OYD589848 PHW589829:PHZ589848 PRS589829:PRV589848 QBO589829:QBR589848 QLK589829:QLN589848 QVG589829:QVJ589848 RFC589829:RFF589848 ROY589829:RPB589848 RYU589829:RYX589848 SIQ589829:SIT589848 SSM589829:SSP589848 TCI589829:TCL589848 TME589829:TMH589848 TWA589829:TWD589848 UFW589829:UFZ589848 UPS589829:UPV589848 UZO589829:UZR589848 VJK589829:VJN589848 VTG589829:VTJ589848 WDC589829:WDF589848 WMY589829:WNB589848 WWU589829:WWX589848 AM655365:AP655384 KI655365:KL655384 UE655365:UH655384 AEA655365:AED655384 ANW655365:ANZ655384 AXS655365:AXV655384 BHO655365:BHR655384 BRK655365:BRN655384 CBG655365:CBJ655384 CLC655365:CLF655384 CUY655365:CVB655384 DEU655365:DEX655384 DOQ655365:DOT655384 DYM655365:DYP655384 EII655365:EIL655384 ESE655365:ESH655384 FCA655365:FCD655384 FLW655365:FLZ655384 FVS655365:FVV655384 GFO655365:GFR655384 GPK655365:GPN655384 GZG655365:GZJ655384 HJC655365:HJF655384 HSY655365:HTB655384 ICU655365:ICX655384 IMQ655365:IMT655384 IWM655365:IWP655384 JGI655365:JGL655384 JQE655365:JQH655384 KAA655365:KAD655384 KJW655365:KJZ655384 KTS655365:KTV655384 LDO655365:LDR655384 LNK655365:LNN655384 LXG655365:LXJ655384 MHC655365:MHF655384 MQY655365:MRB655384 NAU655365:NAX655384 NKQ655365:NKT655384 NUM655365:NUP655384 OEI655365:OEL655384 OOE655365:OOH655384 OYA655365:OYD655384 PHW655365:PHZ655384 PRS655365:PRV655384 QBO655365:QBR655384 QLK655365:QLN655384 QVG655365:QVJ655384 RFC655365:RFF655384 ROY655365:RPB655384 RYU655365:RYX655384 SIQ655365:SIT655384 SSM655365:SSP655384 TCI655365:TCL655384 TME655365:TMH655384 TWA655365:TWD655384 UFW655365:UFZ655384 UPS655365:UPV655384 UZO655365:UZR655384 VJK655365:VJN655384 VTG655365:VTJ655384 WDC655365:WDF655384 WMY655365:WNB655384 WWU655365:WWX655384 AM720901:AP720920 KI720901:KL720920 UE720901:UH720920 AEA720901:AED720920 ANW720901:ANZ720920 AXS720901:AXV720920 BHO720901:BHR720920 BRK720901:BRN720920 CBG720901:CBJ720920 CLC720901:CLF720920 CUY720901:CVB720920 DEU720901:DEX720920 DOQ720901:DOT720920 DYM720901:DYP720920 EII720901:EIL720920 ESE720901:ESH720920 FCA720901:FCD720920 FLW720901:FLZ720920 FVS720901:FVV720920 GFO720901:GFR720920 GPK720901:GPN720920 GZG720901:GZJ720920 HJC720901:HJF720920 HSY720901:HTB720920 ICU720901:ICX720920 IMQ720901:IMT720920 IWM720901:IWP720920 JGI720901:JGL720920 JQE720901:JQH720920 KAA720901:KAD720920 KJW720901:KJZ720920 KTS720901:KTV720920 LDO720901:LDR720920 LNK720901:LNN720920 LXG720901:LXJ720920 MHC720901:MHF720920 MQY720901:MRB720920 NAU720901:NAX720920 NKQ720901:NKT720920 NUM720901:NUP720920 OEI720901:OEL720920 OOE720901:OOH720920 OYA720901:OYD720920 PHW720901:PHZ720920 PRS720901:PRV720920 QBO720901:QBR720920 QLK720901:QLN720920 QVG720901:QVJ720920 RFC720901:RFF720920 ROY720901:RPB720920 RYU720901:RYX720920 SIQ720901:SIT720920 SSM720901:SSP720920 TCI720901:TCL720920 TME720901:TMH720920 TWA720901:TWD720920 UFW720901:UFZ720920 UPS720901:UPV720920 UZO720901:UZR720920 VJK720901:VJN720920 VTG720901:VTJ720920 WDC720901:WDF720920 WMY720901:WNB720920 WWU720901:WWX720920 AM786437:AP786456 KI786437:KL786456 UE786437:UH786456 AEA786437:AED786456 ANW786437:ANZ786456 AXS786437:AXV786456 BHO786437:BHR786456 BRK786437:BRN786456 CBG786437:CBJ786456 CLC786437:CLF786456 CUY786437:CVB786456 DEU786437:DEX786456 DOQ786437:DOT786456 DYM786437:DYP786456 EII786437:EIL786456 ESE786437:ESH786456 FCA786437:FCD786456 FLW786437:FLZ786456 FVS786437:FVV786456 GFO786437:GFR786456 GPK786437:GPN786456 GZG786437:GZJ786456 HJC786437:HJF786456 HSY786437:HTB786456 ICU786437:ICX786456 IMQ786437:IMT786456 IWM786437:IWP786456 JGI786437:JGL786456 JQE786437:JQH786456 KAA786437:KAD786456 KJW786437:KJZ786456 KTS786437:KTV786456 LDO786437:LDR786456 LNK786437:LNN786456 LXG786437:LXJ786456 MHC786437:MHF786456 MQY786437:MRB786456 NAU786437:NAX786456 NKQ786437:NKT786456 NUM786437:NUP786456 OEI786437:OEL786456 OOE786437:OOH786456 OYA786437:OYD786456 PHW786437:PHZ786456 PRS786437:PRV786456 QBO786437:QBR786456 QLK786437:QLN786456 QVG786437:QVJ786456 RFC786437:RFF786456 ROY786437:RPB786456 RYU786437:RYX786456 SIQ786437:SIT786456 SSM786437:SSP786456 TCI786437:TCL786456 TME786437:TMH786456 TWA786437:TWD786456 UFW786437:UFZ786456 UPS786437:UPV786456 UZO786437:UZR786456 VJK786437:VJN786456 VTG786437:VTJ786456 WDC786437:WDF786456 WMY786437:WNB786456 WWU786437:WWX786456 AM851973:AP851992 KI851973:KL851992 UE851973:UH851992 AEA851973:AED851992 ANW851973:ANZ851992 AXS851973:AXV851992 BHO851973:BHR851992 BRK851973:BRN851992 CBG851973:CBJ851992 CLC851973:CLF851992 CUY851973:CVB851992 DEU851973:DEX851992 DOQ851973:DOT851992 DYM851973:DYP851992 EII851973:EIL851992 ESE851973:ESH851992 FCA851973:FCD851992 FLW851973:FLZ851992 FVS851973:FVV851992 GFO851973:GFR851992 GPK851973:GPN851992 GZG851973:GZJ851992 HJC851973:HJF851992 HSY851973:HTB851992 ICU851973:ICX851992 IMQ851973:IMT851992 IWM851973:IWP851992 JGI851973:JGL851992 JQE851973:JQH851992 KAA851973:KAD851992 KJW851973:KJZ851992 KTS851973:KTV851992 LDO851973:LDR851992 LNK851973:LNN851992 LXG851973:LXJ851992 MHC851973:MHF851992 MQY851973:MRB851992 NAU851973:NAX851992 NKQ851973:NKT851992 NUM851973:NUP851992 OEI851973:OEL851992 OOE851973:OOH851992 OYA851973:OYD851992 PHW851973:PHZ851992 PRS851973:PRV851992 QBO851973:QBR851992 QLK851973:QLN851992 QVG851973:QVJ851992 RFC851973:RFF851992 ROY851973:RPB851992 RYU851973:RYX851992 SIQ851973:SIT851992 SSM851973:SSP851992 TCI851973:TCL851992 TME851973:TMH851992 TWA851973:TWD851992 UFW851973:UFZ851992 UPS851973:UPV851992 UZO851973:UZR851992 VJK851973:VJN851992 VTG851973:VTJ851992 WDC851973:WDF851992 WMY851973:WNB851992 WWU851973:WWX851992 AM917509:AP917528 KI917509:KL917528 UE917509:UH917528 AEA917509:AED917528 ANW917509:ANZ917528 AXS917509:AXV917528 BHO917509:BHR917528 BRK917509:BRN917528 CBG917509:CBJ917528 CLC917509:CLF917528 CUY917509:CVB917528 DEU917509:DEX917528 DOQ917509:DOT917528 DYM917509:DYP917528 EII917509:EIL917528 ESE917509:ESH917528 FCA917509:FCD917528 FLW917509:FLZ917528 FVS917509:FVV917528 GFO917509:GFR917528 GPK917509:GPN917528 GZG917509:GZJ917528 HJC917509:HJF917528 HSY917509:HTB917528 ICU917509:ICX917528 IMQ917509:IMT917528 IWM917509:IWP917528 JGI917509:JGL917528 JQE917509:JQH917528 KAA917509:KAD917528 KJW917509:KJZ917528 KTS917509:KTV917528 LDO917509:LDR917528 LNK917509:LNN917528 LXG917509:LXJ917528 MHC917509:MHF917528 MQY917509:MRB917528 NAU917509:NAX917528 NKQ917509:NKT917528 NUM917509:NUP917528 OEI917509:OEL917528 OOE917509:OOH917528 OYA917509:OYD917528 PHW917509:PHZ917528 PRS917509:PRV917528 QBO917509:QBR917528 QLK917509:QLN917528 QVG917509:QVJ917528 RFC917509:RFF917528 ROY917509:RPB917528 RYU917509:RYX917528 SIQ917509:SIT917528 SSM917509:SSP917528 TCI917509:TCL917528 TME917509:TMH917528 TWA917509:TWD917528 UFW917509:UFZ917528 UPS917509:UPV917528 UZO917509:UZR917528 VJK917509:VJN917528 VTG917509:VTJ917528 WDC917509:WDF917528 WMY917509:WNB917528 WWU917509:WWX917528 AM983045:AP983064 KI983045:KL983064 UE983045:UH983064 AEA983045:AED983064 ANW983045:ANZ983064 AXS983045:AXV983064 BHO983045:BHR983064 BRK983045:BRN983064 CBG983045:CBJ983064 CLC983045:CLF983064 CUY983045:CVB983064 DEU983045:DEX983064 DOQ983045:DOT983064 DYM983045:DYP983064 EII983045:EIL983064 ESE983045:ESH983064 FCA983045:FCD983064 FLW983045:FLZ983064 FVS983045:FVV983064 GFO983045:GFR983064 GPK983045:GPN983064 GZG983045:GZJ983064 HJC983045:HJF983064 HSY983045:HTB983064 ICU983045:ICX983064 IMQ983045:IMT983064 IWM983045:IWP983064 JGI983045:JGL983064 JQE983045:JQH983064 KAA983045:KAD983064 KJW983045:KJZ983064 KTS983045:KTV983064 LDO983045:LDR983064 LNK983045:LNN983064 LXG983045:LXJ983064 MHC983045:MHF983064 MQY983045:MRB983064 NAU983045:NAX983064 NKQ983045:NKT983064 NUM983045:NUP983064 OEI983045:OEL983064 OOE983045:OOH983064 OYA983045:OYD983064 PHW983045:PHZ983064 PRS983045:PRV983064 QBO983045:QBR983064 QLK983045:QLN983064 QVG983045:QVJ983064 RFC983045:RFF983064 ROY983045:RPB983064 RYU983045:RYX983064 SIQ983045:SIT983064 SSM983045:SSP983064 TCI983045:TCL983064 TME983045:TMH983064 TWA983045:TWD983064 UFW983045:UFZ983064 UPS983045:UPV983064 UZO983045:UZR983064 VJK983045:VJN983064 VTG983045:VTJ983064 WDC983045:WDF983064 WMY983045:WNB983064 AM10:AP24" xr:uid="{00000000-0002-0000-0300-000000000000}"/>
    <dataValidation imeMode="halfAlpha" allowBlank="1" showInputMessage="1" showErrorMessage="1" sqref="WXO983045:WXX983064 JV10:KE24 TR10:UA24 ADN10:ADW24 ANJ10:ANS24 AXF10:AXO24 BHB10:BHK24 BQX10:BRG24 CAT10:CBC24 CKP10:CKY24 CUL10:CUU24 DEH10:DEQ24 DOD10:DOM24 DXZ10:DYI24 EHV10:EIE24 ERR10:ESA24 FBN10:FBW24 FLJ10:FLS24 FVF10:FVO24 GFB10:GFK24 GOX10:GPG24 GYT10:GZC24 HIP10:HIY24 HSL10:HSU24 ICH10:ICQ24 IMD10:IMM24 IVZ10:IWI24 JFV10:JGE24 JPR10:JQA24 JZN10:JZW24 KJJ10:KJS24 KTF10:KTO24 LDB10:LDK24 LMX10:LNG24 LWT10:LXC24 MGP10:MGY24 MQL10:MQU24 NAH10:NAQ24 NKD10:NKM24 NTZ10:NUI24 ODV10:OEE24 ONR10:OOA24 OXN10:OXW24 PHJ10:PHS24 PRF10:PRO24 QBB10:QBK24 QKX10:QLG24 QUT10:QVC24 REP10:REY24 ROL10:ROU24 RYH10:RYQ24 SID10:SIM24 SRZ10:SSI24 TBV10:TCE24 TLR10:TMA24 TVN10:TVW24 UFJ10:UFS24 UPF10:UPO24 UZB10:UZK24 VIX10:VJG24 VST10:VTC24 WCP10:WCY24 WML10:WMU24 WWH10:WWQ24 Z65541:AI65560 JV65541:KE65560 TR65541:UA65560 ADN65541:ADW65560 ANJ65541:ANS65560 AXF65541:AXO65560 BHB65541:BHK65560 BQX65541:BRG65560 CAT65541:CBC65560 CKP65541:CKY65560 CUL65541:CUU65560 DEH65541:DEQ65560 DOD65541:DOM65560 DXZ65541:DYI65560 EHV65541:EIE65560 ERR65541:ESA65560 FBN65541:FBW65560 FLJ65541:FLS65560 FVF65541:FVO65560 GFB65541:GFK65560 GOX65541:GPG65560 GYT65541:GZC65560 HIP65541:HIY65560 HSL65541:HSU65560 ICH65541:ICQ65560 IMD65541:IMM65560 IVZ65541:IWI65560 JFV65541:JGE65560 JPR65541:JQA65560 JZN65541:JZW65560 KJJ65541:KJS65560 KTF65541:KTO65560 LDB65541:LDK65560 LMX65541:LNG65560 LWT65541:LXC65560 MGP65541:MGY65560 MQL65541:MQU65560 NAH65541:NAQ65560 NKD65541:NKM65560 NTZ65541:NUI65560 ODV65541:OEE65560 ONR65541:OOA65560 OXN65541:OXW65560 PHJ65541:PHS65560 PRF65541:PRO65560 QBB65541:QBK65560 QKX65541:QLG65560 QUT65541:QVC65560 REP65541:REY65560 ROL65541:ROU65560 RYH65541:RYQ65560 SID65541:SIM65560 SRZ65541:SSI65560 TBV65541:TCE65560 TLR65541:TMA65560 TVN65541:TVW65560 UFJ65541:UFS65560 UPF65541:UPO65560 UZB65541:UZK65560 VIX65541:VJG65560 VST65541:VTC65560 WCP65541:WCY65560 WML65541:WMU65560 WWH65541:WWQ65560 Z131077:AI131096 JV131077:KE131096 TR131077:UA131096 ADN131077:ADW131096 ANJ131077:ANS131096 AXF131077:AXO131096 BHB131077:BHK131096 BQX131077:BRG131096 CAT131077:CBC131096 CKP131077:CKY131096 CUL131077:CUU131096 DEH131077:DEQ131096 DOD131077:DOM131096 DXZ131077:DYI131096 EHV131077:EIE131096 ERR131077:ESA131096 FBN131077:FBW131096 FLJ131077:FLS131096 FVF131077:FVO131096 GFB131077:GFK131096 GOX131077:GPG131096 GYT131077:GZC131096 HIP131077:HIY131096 HSL131077:HSU131096 ICH131077:ICQ131096 IMD131077:IMM131096 IVZ131077:IWI131096 JFV131077:JGE131096 JPR131077:JQA131096 JZN131077:JZW131096 KJJ131077:KJS131096 KTF131077:KTO131096 LDB131077:LDK131096 LMX131077:LNG131096 LWT131077:LXC131096 MGP131077:MGY131096 MQL131077:MQU131096 NAH131077:NAQ131096 NKD131077:NKM131096 NTZ131077:NUI131096 ODV131077:OEE131096 ONR131077:OOA131096 OXN131077:OXW131096 PHJ131077:PHS131096 PRF131077:PRO131096 QBB131077:QBK131096 QKX131077:QLG131096 QUT131077:QVC131096 REP131077:REY131096 ROL131077:ROU131096 RYH131077:RYQ131096 SID131077:SIM131096 SRZ131077:SSI131096 TBV131077:TCE131096 TLR131077:TMA131096 TVN131077:TVW131096 UFJ131077:UFS131096 UPF131077:UPO131096 UZB131077:UZK131096 VIX131077:VJG131096 VST131077:VTC131096 WCP131077:WCY131096 WML131077:WMU131096 WWH131077:WWQ131096 Z196613:AI196632 JV196613:KE196632 TR196613:UA196632 ADN196613:ADW196632 ANJ196613:ANS196632 AXF196613:AXO196632 BHB196613:BHK196632 BQX196613:BRG196632 CAT196613:CBC196632 CKP196613:CKY196632 CUL196613:CUU196632 DEH196613:DEQ196632 DOD196613:DOM196632 DXZ196613:DYI196632 EHV196613:EIE196632 ERR196613:ESA196632 FBN196613:FBW196632 FLJ196613:FLS196632 FVF196613:FVO196632 GFB196613:GFK196632 GOX196613:GPG196632 GYT196613:GZC196632 HIP196613:HIY196632 HSL196613:HSU196632 ICH196613:ICQ196632 IMD196613:IMM196632 IVZ196613:IWI196632 JFV196613:JGE196632 JPR196613:JQA196632 JZN196613:JZW196632 KJJ196613:KJS196632 KTF196613:KTO196632 LDB196613:LDK196632 LMX196613:LNG196632 LWT196613:LXC196632 MGP196613:MGY196632 MQL196613:MQU196632 NAH196613:NAQ196632 NKD196613:NKM196632 NTZ196613:NUI196632 ODV196613:OEE196632 ONR196613:OOA196632 OXN196613:OXW196632 PHJ196613:PHS196632 PRF196613:PRO196632 QBB196613:QBK196632 QKX196613:QLG196632 QUT196613:QVC196632 REP196613:REY196632 ROL196613:ROU196632 RYH196613:RYQ196632 SID196613:SIM196632 SRZ196613:SSI196632 TBV196613:TCE196632 TLR196613:TMA196632 TVN196613:TVW196632 UFJ196613:UFS196632 UPF196613:UPO196632 UZB196613:UZK196632 VIX196613:VJG196632 VST196613:VTC196632 WCP196613:WCY196632 WML196613:WMU196632 WWH196613:WWQ196632 Z262149:AI262168 JV262149:KE262168 TR262149:UA262168 ADN262149:ADW262168 ANJ262149:ANS262168 AXF262149:AXO262168 BHB262149:BHK262168 BQX262149:BRG262168 CAT262149:CBC262168 CKP262149:CKY262168 CUL262149:CUU262168 DEH262149:DEQ262168 DOD262149:DOM262168 DXZ262149:DYI262168 EHV262149:EIE262168 ERR262149:ESA262168 FBN262149:FBW262168 FLJ262149:FLS262168 FVF262149:FVO262168 GFB262149:GFK262168 GOX262149:GPG262168 GYT262149:GZC262168 HIP262149:HIY262168 HSL262149:HSU262168 ICH262149:ICQ262168 IMD262149:IMM262168 IVZ262149:IWI262168 JFV262149:JGE262168 JPR262149:JQA262168 JZN262149:JZW262168 KJJ262149:KJS262168 KTF262149:KTO262168 LDB262149:LDK262168 LMX262149:LNG262168 LWT262149:LXC262168 MGP262149:MGY262168 MQL262149:MQU262168 NAH262149:NAQ262168 NKD262149:NKM262168 NTZ262149:NUI262168 ODV262149:OEE262168 ONR262149:OOA262168 OXN262149:OXW262168 PHJ262149:PHS262168 PRF262149:PRO262168 QBB262149:QBK262168 QKX262149:QLG262168 QUT262149:QVC262168 REP262149:REY262168 ROL262149:ROU262168 RYH262149:RYQ262168 SID262149:SIM262168 SRZ262149:SSI262168 TBV262149:TCE262168 TLR262149:TMA262168 TVN262149:TVW262168 UFJ262149:UFS262168 UPF262149:UPO262168 UZB262149:UZK262168 VIX262149:VJG262168 VST262149:VTC262168 WCP262149:WCY262168 WML262149:WMU262168 WWH262149:WWQ262168 Z327685:AI327704 JV327685:KE327704 TR327685:UA327704 ADN327685:ADW327704 ANJ327685:ANS327704 AXF327685:AXO327704 BHB327685:BHK327704 BQX327685:BRG327704 CAT327685:CBC327704 CKP327685:CKY327704 CUL327685:CUU327704 DEH327685:DEQ327704 DOD327685:DOM327704 DXZ327685:DYI327704 EHV327685:EIE327704 ERR327685:ESA327704 FBN327685:FBW327704 FLJ327685:FLS327704 FVF327685:FVO327704 GFB327685:GFK327704 GOX327685:GPG327704 GYT327685:GZC327704 HIP327685:HIY327704 HSL327685:HSU327704 ICH327685:ICQ327704 IMD327685:IMM327704 IVZ327685:IWI327704 JFV327685:JGE327704 JPR327685:JQA327704 JZN327685:JZW327704 KJJ327685:KJS327704 KTF327685:KTO327704 LDB327685:LDK327704 LMX327685:LNG327704 LWT327685:LXC327704 MGP327685:MGY327704 MQL327685:MQU327704 NAH327685:NAQ327704 NKD327685:NKM327704 NTZ327685:NUI327704 ODV327685:OEE327704 ONR327685:OOA327704 OXN327685:OXW327704 PHJ327685:PHS327704 PRF327685:PRO327704 QBB327685:QBK327704 QKX327685:QLG327704 QUT327685:QVC327704 REP327685:REY327704 ROL327685:ROU327704 RYH327685:RYQ327704 SID327685:SIM327704 SRZ327685:SSI327704 TBV327685:TCE327704 TLR327685:TMA327704 TVN327685:TVW327704 UFJ327685:UFS327704 UPF327685:UPO327704 UZB327685:UZK327704 VIX327685:VJG327704 VST327685:VTC327704 WCP327685:WCY327704 WML327685:WMU327704 WWH327685:WWQ327704 Z393221:AI393240 JV393221:KE393240 TR393221:UA393240 ADN393221:ADW393240 ANJ393221:ANS393240 AXF393221:AXO393240 BHB393221:BHK393240 BQX393221:BRG393240 CAT393221:CBC393240 CKP393221:CKY393240 CUL393221:CUU393240 DEH393221:DEQ393240 DOD393221:DOM393240 DXZ393221:DYI393240 EHV393221:EIE393240 ERR393221:ESA393240 FBN393221:FBW393240 FLJ393221:FLS393240 FVF393221:FVO393240 GFB393221:GFK393240 GOX393221:GPG393240 GYT393221:GZC393240 HIP393221:HIY393240 HSL393221:HSU393240 ICH393221:ICQ393240 IMD393221:IMM393240 IVZ393221:IWI393240 JFV393221:JGE393240 JPR393221:JQA393240 JZN393221:JZW393240 KJJ393221:KJS393240 KTF393221:KTO393240 LDB393221:LDK393240 LMX393221:LNG393240 LWT393221:LXC393240 MGP393221:MGY393240 MQL393221:MQU393240 NAH393221:NAQ393240 NKD393221:NKM393240 NTZ393221:NUI393240 ODV393221:OEE393240 ONR393221:OOA393240 OXN393221:OXW393240 PHJ393221:PHS393240 PRF393221:PRO393240 QBB393221:QBK393240 QKX393221:QLG393240 QUT393221:QVC393240 REP393221:REY393240 ROL393221:ROU393240 RYH393221:RYQ393240 SID393221:SIM393240 SRZ393221:SSI393240 TBV393221:TCE393240 TLR393221:TMA393240 TVN393221:TVW393240 UFJ393221:UFS393240 UPF393221:UPO393240 UZB393221:UZK393240 VIX393221:VJG393240 VST393221:VTC393240 WCP393221:WCY393240 WML393221:WMU393240 WWH393221:WWQ393240 Z458757:AI458776 JV458757:KE458776 TR458757:UA458776 ADN458757:ADW458776 ANJ458757:ANS458776 AXF458757:AXO458776 BHB458757:BHK458776 BQX458757:BRG458776 CAT458757:CBC458776 CKP458757:CKY458776 CUL458757:CUU458776 DEH458757:DEQ458776 DOD458757:DOM458776 DXZ458757:DYI458776 EHV458757:EIE458776 ERR458757:ESA458776 FBN458757:FBW458776 FLJ458757:FLS458776 FVF458757:FVO458776 GFB458757:GFK458776 GOX458757:GPG458776 GYT458757:GZC458776 HIP458757:HIY458776 HSL458757:HSU458776 ICH458757:ICQ458776 IMD458757:IMM458776 IVZ458757:IWI458776 JFV458757:JGE458776 JPR458757:JQA458776 JZN458757:JZW458776 KJJ458757:KJS458776 KTF458757:KTO458776 LDB458757:LDK458776 LMX458757:LNG458776 LWT458757:LXC458776 MGP458757:MGY458776 MQL458757:MQU458776 NAH458757:NAQ458776 NKD458757:NKM458776 NTZ458757:NUI458776 ODV458757:OEE458776 ONR458757:OOA458776 OXN458757:OXW458776 PHJ458757:PHS458776 PRF458757:PRO458776 QBB458757:QBK458776 QKX458757:QLG458776 QUT458757:QVC458776 REP458757:REY458776 ROL458757:ROU458776 RYH458757:RYQ458776 SID458757:SIM458776 SRZ458757:SSI458776 TBV458757:TCE458776 TLR458757:TMA458776 TVN458757:TVW458776 UFJ458757:UFS458776 UPF458757:UPO458776 UZB458757:UZK458776 VIX458757:VJG458776 VST458757:VTC458776 WCP458757:WCY458776 WML458757:WMU458776 WWH458757:WWQ458776 Z524293:AI524312 JV524293:KE524312 TR524293:UA524312 ADN524293:ADW524312 ANJ524293:ANS524312 AXF524293:AXO524312 BHB524293:BHK524312 BQX524293:BRG524312 CAT524293:CBC524312 CKP524293:CKY524312 CUL524293:CUU524312 DEH524293:DEQ524312 DOD524293:DOM524312 DXZ524293:DYI524312 EHV524293:EIE524312 ERR524293:ESA524312 FBN524293:FBW524312 FLJ524293:FLS524312 FVF524293:FVO524312 GFB524293:GFK524312 GOX524293:GPG524312 GYT524293:GZC524312 HIP524293:HIY524312 HSL524293:HSU524312 ICH524293:ICQ524312 IMD524293:IMM524312 IVZ524293:IWI524312 JFV524293:JGE524312 JPR524293:JQA524312 JZN524293:JZW524312 KJJ524293:KJS524312 KTF524293:KTO524312 LDB524293:LDK524312 LMX524293:LNG524312 LWT524293:LXC524312 MGP524293:MGY524312 MQL524293:MQU524312 NAH524293:NAQ524312 NKD524293:NKM524312 NTZ524293:NUI524312 ODV524293:OEE524312 ONR524293:OOA524312 OXN524293:OXW524312 PHJ524293:PHS524312 PRF524293:PRO524312 QBB524293:QBK524312 QKX524293:QLG524312 QUT524293:QVC524312 REP524293:REY524312 ROL524293:ROU524312 RYH524293:RYQ524312 SID524293:SIM524312 SRZ524293:SSI524312 TBV524293:TCE524312 TLR524293:TMA524312 TVN524293:TVW524312 UFJ524293:UFS524312 UPF524293:UPO524312 UZB524293:UZK524312 VIX524293:VJG524312 VST524293:VTC524312 WCP524293:WCY524312 WML524293:WMU524312 WWH524293:WWQ524312 Z589829:AI589848 JV589829:KE589848 TR589829:UA589848 ADN589829:ADW589848 ANJ589829:ANS589848 AXF589829:AXO589848 BHB589829:BHK589848 BQX589829:BRG589848 CAT589829:CBC589848 CKP589829:CKY589848 CUL589829:CUU589848 DEH589829:DEQ589848 DOD589829:DOM589848 DXZ589829:DYI589848 EHV589829:EIE589848 ERR589829:ESA589848 FBN589829:FBW589848 FLJ589829:FLS589848 FVF589829:FVO589848 GFB589829:GFK589848 GOX589829:GPG589848 GYT589829:GZC589848 HIP589829:HIY589848 HSL589829:HSU589848 ICH589829:ICQ589848 IMD589829:IMM589848 IVZ589829:IWI589848 JFV589829:JGE589848 JPR589829:JQA589848 JZN589829:JZW589848 KJJ589829:KJS589848 KTF589829:KTO589848 LDB589829:LDK589848 LMX589829:LNG589848 LWT589829:LXC589848 MGP589829:MGY589848 MQL589829:MQU589848 NAH589829:NAQ589848 NKD589829:NKM589848 NTZ589829:NUI589848 ODV589829:OEE589848 ONR589829:OOA589848 OXN589829:OXW589848 PHJ589829:PHS589848 PRF589829:PRO589848 QBB589829:QBK589848 QKX589829:QLG589848 QUT589829:QVC589848 REP589829:REY589848 ROL589829:ROU589848 RYH589829:RYQ589848 SID589829:SIM589848 SRZ589829:SSI589848 TBV589829:TCE589848 TLR589829:TMA589848 TVN589829:TVW589848 UFJ589829:UFS589848 UPF589829:UPO589848 UZB589829:UZK589848 VIX589829:VJG589848 VST589829:VTC589848 WCP589829:WCY589848 WML589829:WMU589848 WWH589829:WWQ589848 Z655365:AI655384 JV655365:KE655384 TR655365:UA655384 ADN655365:ADW655384 ANJ655365:ANS655384 AXF655365:AXO655384 BHB655365:BHK655384 BQX655365:BRG655384 CAT655365:CBC655384 CKP655365:CKY655384 CUL655365:CUU655384 DEH655365:DEQ655384 DOD655365:DOM655384 DXZ655365:DYI655384 EHV655365:EIE655384 ERR655365:ESA655384 FBN655365:FBW655384 FLJ655365:FLS655384 FVF655365:FVO655384 GFB655365:GFK655384 GOX655365:GPG655384 GYT655365:GZC655384 HIP655365:HIY655384 HSL655365:HSU655384 ICH655365:ICQ655384 IMD655365:IMM655384 IVZ655365:IWI655384 JFV655365:JGE655384 JPR655365:JQA655384 JZN655365:JZW655384 KJJ655365:KJS655384 KTF655365:KTO655384 LDB655365:LDK655384 LMX655365:LNG655384 LWT655365:LXC655384 MGP655365:MGY655384 MQL655365:MQU655384 NAH655365:NAQ655384 NKD655365:NKM655384 NTZ655365:NUI655384 ODV655365:OEE655384 ONR655365:OOA655384 OXN655365:OXW655384 PHJ655365:PHS655384 PRF655365:PRO655384 QBB655365:QBK655384 QKX655365:QLG655384 QUT655365:QVC655384 REP655365:REY655384 ROL655365:ROU655384 RYH655365:RYQ655384 SID655365:SIM655384 SRZ655365:SSI655384 TBV655365:TCE655384 TLR655365:TMA655384 TVN655365:TVW655384 UFJ655365:UFS655384 UPF655365:UPO655384 UZB655365:UZK655384 VIX655365:VJG655384 VST655365:VTC655384 WCP655365:WCY655384 WML655365:WMU655384 WWH655365:WWQ655384 Z720901:AI720920 JV720901:KE720920 TR720901:UA720920 ADN720901:ADW720920 ANJ720901:ANS720920 AXF720901:AXO720920 BHB720901:BHK720920 BQX720901:BRG720920 CAT720901:CBC720920 CKP720901:CKY720920 CUL720901:CUU720920 DEH720901:DEQ720920 DOD720901:DOM720920 DXZ720901:DYI720920 EHV720901:EIE720920 ERR720901:ESA720920 FBN720901:FBW720920 FLJ720901:FLS720920 FVF720901:FVO720920 GFB720901:GFK720920 GOX720901:GPG720920 GYT720901:GZC720920 HIP720901:HIY720920 HSL720901:HSU720920 ICH720901:ICQ720920 IMD720901:IMM720920 IVZ720901:IWI720920 JFV720901:JGE720920 JPR720901:JQA720920 JZN720901:JZW720920 KJJ720901:KJS720920 KTF720901:KTO720920 LDB720901:LDK720920 LMX720901:LNG720920 LWT720901:LXC720920 MGP720901:MGY720920 MQL720901:MQU720920 NAH720901:NAQ720920 NKD720901:NKM720920 NTZ720901:NUI720920 ODV720901:OEE720920 ONR720901:OOA720920 OXN720901:OXW720920 PHJ720901:PHS720920 PRF720901:PRO720920 QBB720901:QBK720920 QKX720901:QLG720920 QUT720901:QVC720920 REP720901:REY720920 ROL720901:ROU720920 RYH720901:RYQ720920 SID720901:SIM720920 SRZ720901:SSI720920 TBV720901:TCE720920 TLR720901:TMA720920 TVN720901:TVW720920 UFJ720901:UFS720920 UPF720901:UPO720920 UZB720901:UZK720920 VIX720901:VJG720920 VST720901:VTC720920 WCP720901:WCY720920 WML720901:WMU720920 WWH720901:WWQ720920 Z786437:AI786456 JV786437:KE786456 TR786437:UA786456 ADN786437:ADW786456 ANJ786437:ANS786456 AXF786437:AXO786456 BHB786437:BHK786456 BQX786437:BRG786456 CAT786437:CBC786456 CKP786437:CKY786456 CUL786437:CUU786456 DEH786437:DEQ786456 DOD786437:DOM786456 DXZ786437:DYI786456 EHV786437:EIE786456 ERR786437:ESA786456 FBN786437:FBW786456 FLJ786437:FLS786456 FVF786437:FVO786456 GFB786437:GFK786456 GOX786437:GPG786456 GYT786437:GZC786456 HIP786437:HIY786456 HSL786437:HSU786456 ICH786437:ICQ786456 IMD786437:IMM786456 IVZ786437:IWI786456 JFV786437:JGE786456 JPR786437:JQA786456 JZN786437:JZW786456 KJJ786437:KJS786456 KTF786437:KTO786456 LDB786437:LDK786456 LMX786437:LNG786456 LWT786437:LXC786456 MGP786437:MGY786456 MQL786437:MQU786456 NAH786437:NAQ786456 NKD786437:NKM786456 NTZ786437:NUI786456 ODV786437:OEE786456 ONR786437:OOA786456 OXN786437:OXW786456 PHJ786437:PHS786456 PRF786437:PRO786456 QBB786437:QBK786456 QKX786437:QLG786456 QUT786437:QVC786456 REP786437:REY786456 ROL786437:ROU786456 RYH786437:RYQ786456 SID786437:SIM786456 SRZ786437:SSI786456 TBV786437:TCE786456 TLR786437:TMA786456 TVN786437:TVW786456 UFJ786437:UFS786456 UPF786437:UPO786456 UZB786437:UZK786456 VIX786437:VJG786456 VST786437:VTC786456 WCP786437:WCY786456 WML786437:WMU786456 WWH786437:WWQ786456 Z851973:AI851992 JV851973:KE851992 TR851973:UA851992 ADN851973:ADW851992 ANJ851973:ANS851992 AXF851973:AXO851992 BHB851973:BHK851992 BQX851973:BRG851992 CAT851973:CBC851992 CKP851973:CKY851992 CUL851973:CUU851992 DEH851973:DEQ851992 DOD851973:DOM851992 DXZ851973:DYI851992 EHV851973:EIE851992 ERR851973:ESA851992 FBN851973:FBW851992 FLJ851973:FLS851992 FVF851973:FVO851992 GFB851973:GFK851992 GOX851973:GPG851992 GYT851973:GZC851992 HIP851973:HIY851992 HSL851973:HSU851992 ICH851973:ICQ851992 IMD851973:IMM851992 IVZ851973:IWI851992 JFV851973:JGE851992 JPR851973:JQA851992 JZN851973:JZW851992 KJJ851973:KJS851992 KTF851973:KTO851992 LDB851973:LDK851992 LMX851973:LNG851992 LWT851973:LXC851992 MGP851973:MGY851992 MQL851973:MQU851992 NAH851973:NAQ851992 NKD851973:NKM851992 NTZ851973:NUI851992 ODV851973:OEE851992 ONR851973:OOA851992 OXN851973:OXW851992 PHJ851973:PHS851992 PRF851973:PRO851992 QBB851973:QBK851992 QKX851973:QLG851992 QUT851973:QVC851992 REP851973:REY851992 ROL851973:ROU851992 RYH851973:RYQ851992 SID851973:SIM851992 SRZ851973:SSI851992 TBV851973:TCE851992 TLR851973:TMA851992 TVN851973:TVW851992 UFJ851973:UFS851992 UPF851973:UPO851992 UZB851973:UZK851992 VIX851973:VJG851992 VST851973:VTC851992 WCP851973:WCY851992 WML851973:WMU851992 WWH851973:WWQ851992 Z917509:AI917528 JV917509:KE917528 TR917509:UA917528 ADN917509:ADW917528 ANJ917509:ANS917528 AXF917509:AXO917528 BHB917509:BHK917528 BQX917509:BRG917528 CAT917509:CBC917528 CKP917509:CKY917528 CUL917509:CUU917528 DEH917509:DEQ917528 DOD917509:DOM917528 DXZ917509:DYI917528 EHV917509:EIE917528 ERR917509:ESA917528 FBN917509:FBW917528 FLJ917509:FLS917528 FVF917509:FVO917528 GFB917509:GFK917528 GOX917509:GPG917528 GYT917509:GZC917528 HIP917509:HIY917528 HSL917509:HSU917528 ICH917509:ICQ917528 IMD917509:IMM917528 IVZ917509:IWI917528 JFV917509:JGE917528 JPR917509:JQA917528 JZN917509:JZW917528 KJJ917509:KJS917528 KTF917509:KTO917528 LDB917509:LDK917528 LMX917509:LNG917528 LWT917509:LXC917528 MGP917509:MGY917528 MQL917509:MQU917528 NAH917509:NAQ917528 NKD917509:NKM917528 NTZ917509:NUI917528 ODV917509:OEE917528 ONR917509:OOA917528 OXN917509:OXW917528 PHJ917509:PHS917528 PRF917509:PRO917528 QBB917509:QBK917528 QKX917509:QLG917528 QUT917509:QVC917528 REP917509:REY917528 ROL917509:ROU917528 RYH917509:RYQ917528 SID917509:SIM917528 SRZ917509:SSI917528 TBV917509:TCE917528 TLR917509:TMA917528 TVN917509:TVW917528 UFJ917509:UFS917528 UPF917509:UPO917528 UZB917509:UZK917528 VIX917509:VJG917528 VST917509:VTC917528 WCP917509:WCY917528 WML917509:WMU917528 WWH917509:WWQ917528 Z983045:AI983064 JV983045:KE983064 TR983045:UA983064 ADN983045:ADW983064 ANJ983045:ANS983064 AXF983045:AXO983064 BHB983045:BHK983064 BQX983045:BRG983064 CAT983045:CBC983064 CKP983045:CKY983064 CUL983045:CUU983064 DEH983045:DEQ983064 DOD983045:DOM983064 DXZ983045:DYI983064 EHV983045:EIE983064 ERR983045:ESA983064 FBN983045:FBW983064 FLJ983045:FLS983064 FVF983045:FVO983064 GFB983045:GFK983064 GOX983045:GPG983064 GYT983045:GZC983064 HIP983045:HIY983064 HSL983045:HSU983064 ICH983045:ICQ983064 IMD983045:IMM983064 IVZ983045:IWI983064 JFV983045:JGE983064 JPR983045:JQA983064 JZN983045:JZW983064 KJJ983045:KJS983064 KTF983045:KTO983064 LDB983045:LDK983064 LMX983045:LNG983064 LWT983045:LXC983064 MGP983045:MGY983064 MQL983045:MQU983064 NAH983045:NAQ983064 NKD983045:NKM983064 NTZ983045:NUI983064 ODV983045:OEE983064 ONR983045:OOA983064 OXN983045:OXW983064 PHJ983045:PHS983064 PRF983045:PRO983064 QBB983045:QBK983064 QKX983045:QLG983064 QUT983045:QVC983064 REP983045:REY983064 ROL983045:ROU983064 RYH983045:RYQ983064 SID983045:SIM983064 SRZ983045:SSI983064 TBV983045:TCE983064 TLR983045:TMA983064 TVN983045:TVW983064 UFJ983045:UFS983064 UPF983045:UPO983064 UZB983045:UZK983064 VIX983045:VJG983064 VST983045:VTC983064 WCP983045:WCY983064 WML983045:WMU983064 WWH983045:WWQ983064 Z10:AI24 LC10:LL24 UY10:VH24 AEU10:AFD24 AOQ10:AOZ24 AYM10:AYV24 BII10:BIR24 BSE10:BSN24 CCA10:CCJ24 CLW10:CMF24 CVS10:CWB24 DFO10:DFX24 DPK10:DPT24 DZG10:DZP24 EJC10:EJL24 ESY10:ETH24 FCU10:FDD24 FMQ10:FMZ24 FWM10:FWV24 GGI10:GGR24 GQE10:GQN24 HAA10:HAJ24 HJW10:HKF24 HTS10:HUB24 IDO10:IDX24 INK10:INT24 IXG10:IXP24 JHC10:JHL24 JQY10:JRH24 KAU10:KBD24 KKQ10:KKZ24 KUM10:KUV24 LEI10:LER24 LOE10:LON24 LYA10:LYJ24 MHW10:MIF24 MRS10:MSB24 NBO10:NBX24 NLK10:NLT24 NVG10:NVP24 OFC10:OFL24 OOY10:OPH24 OYU10:OZD24 PIQ10:PIZ24 PSM10:PSV24 QCI10:QCR24 QME10:QMN24 QWA10:QWJ24 RFW10:RGF24 RPS10:RQB24 RZO10:RZX24 SJK10:SJT24 STG10:STP24 TDC10:TDL24 TMY10:TNH24 TWU10:TXD24 UGQ10:UGZ24 UQM10:UQV24 VAI10:VAR24 VKE10:VKN24 VUA10:VUJ24 WDW10:WEF24 WNS10:WOB24 WXO10:WXX24 BG65541:BP65560 LC65541:LL65560 UY65541:VH65560 AEU65541:AFD65560 AOQ65541:AOZ65560 AYM65541:AYV65560 BII65541:BIR65560 BSE65541:BSN65560 CCA65541:CCJ65560 CLW65541:CMF65560 CVS65541:CWB65560 DFO65541:DFX65560 DPK65541:DPT65560 DZG65541:DZP65560 EJC65541:EJL65560 ESY65541:ETH65560 FCU65541:FDD65560 FMQ65541:FMZ65560 FWM65541:FWV65560 GGI65541:GGR65560 GQE65541:GQN65560 HAA65541:HAJ65560 HJW65541:HKF65560 HTS65541:HUB65560 IDO65541:IDX65560 INK65541:INT65560 IXG65541:IXP65560 JHC65541:JHL65560 JQY65541:JRH65560 KAU65541:KBD65560 KKQ65541:KKZ65560 KUM65541:KUV65560 LEI65541:LER65560 LOE65541:LON65560 LYA65541:LYJ65560 MHW65541:MIF65560 MRS65541:MSB65560 NBO65541:NBX65560 NLK65541:NLT65560 NVG65541:NVP65560 OFC65541:OFL65560 OOY65541:OPH65560 OYU65541:OZD65560 PIQ65541:PIZ65560 PSM65541:PSV65560 QCI65541:QCR65560 QME65541:QMN65560 QWA65541:QWJ65560 RFW65541:RGF65560 RPS65541:RQB65560 RZO65541:RZX65560 SJK65541:SJT65560 STG65541:STP65560 TDC65541:TDL65560 TMY65541:TNH65560 TWU65541:TXD65560 UGQ65541:UGZ65560 UQM65541:UQV65560 VAI65541:VAR65560 VKE65541:VKN65560 VUA65541:VUJ65560 WDW65541:WEF65560 WNS65541:WOB65560 WXO65541:WXX65560 BG131077:BP131096 LC131077:LL131096 UY131077:VH131096 AEU131077:AFD131096 AOQ131077:AOZ131096 AYM131077:AYV131096 BII131077:BIR131096 BSE131077:BSN131096 CCA131077:CCJ131096 CLW131077:CMF131096 CVS131077:CWB131096 DFO131077:DFX131096 DPK131077:DPT131096 DZG131077:DZP131096 EJC131077:EJL131096 ESY131077:ETH131096 FCU131077:FDD131096 FMQ131077:FMZ131096 FWM131077:FWV131096 GGI131077:GGR131096 GQE131077:GQN131096 HAA131077:HAJ131096 HJW131077:HKF131096 HTS131077:HUB131096 IDO131077:IDX131096 INK131077:INT131096 IXG131077:IXP131096 JHC131077:JHL131096 JQY131077:JRH131096 KAU131077:KBD131096 KKQ131077:KKZ131096 KUM131077:KUV131096 LEI131077:LER131096 LOE131077:LON131096 LYA131077:LYJ131096 MHW131077:MIF131096 MRS131077:MSB131096 NBO131077:NBX131096 NLK131077:NLT131096 NVG131077:NVP131096 OFC131077:OFL131096 OOY131077:OPH131096 OYU131077:OZD131096 PIQ131077:PIZ131096 PSM131077:PSV131096 QCI131077:QCR131096 QME131077:QMN131096 QWA131077:QWJ131096 RFW131077:RGF131096 RPS131077:RQB131096 RZO131077:RZX131096 SJK131077:SJT131096 STG131077:STP131096 TDC131077:TDL131096 TMY131077:TNH131096 TWU131077:TXD131096 UGQ131077:UGZ131096 UQM131077:UQV131096 VAI131077:VAR131096 VKE131077:VKN131096 VUA131077:VUJ131096 WDW131077:WEF131096 WNS131077:WOB131096 WXO131077:WXX131096 BG196613:BP196632 LC196613:LL196632 UY196613:VH196632 AEU196613:AFD196632 AOQ196613:AOZ196632 AYM196613:AYV196632 BII196613:BIR196632 BSE196613:BSN196632 CCA196613:CCJ196632 CLW196613:CMF196632 CVS196613:CWB196632 DFO196613:DFX196632 DPK196613:DPT196632 DZG196613:DZP196632 EJC196613:EJL196632 ESY196613:ETH196632 FCU196613:FDD196632 FMQ196613:FMZ196632 FWM196613:FWV196632 GGI196613:GGR196632 GQE196613:GQN196632 HAA196613:HAJ196632 HJW196613:HKF196632 HTS196613:HUB196632 IDO196613:IDX196632 INK196613:INT196632 IXG196613:IXP196632 JHC196613:JHL196632 JQY196613:JRH196632 KAU196613:KBD196632 KKQ196613:KKZ196632 KUM196613:KUV196632 LEI196613:LER196632 LOE196613:LON196632 LYA196613:LYJ196632 MHW196613:MIF196632 MRS196613:MSB196632 NBO196613:NBX196632 NLK196613:NLT196632 NVG196613:NVP196632 OFC196613:OFL196632 OOY196613:OPH196632 OYU196613:OZD196632 PIQ196613:PIZ196632 PSM196613:PSV196632 QCI196613:QCR196632 QME196613:QMN196632 QWA196613:QWJ196632 RFW196613:RGF196632 RPS196613:RQB196632 RZO196613:RZX196632 SJK196613:SJT196632 STG196613:STP196632 TDC196613:TDL196632 TMY196613:TNH196632 TWU196613:TXD196632 UGQ196613:UGZ196632 UQM196613:UQV196632 VAI196613:VAR196632 VKE196613:VKN196632 VUA196613:VUJ196632 WDW196613:WEF196632 WNS196613:WOB196632 WXO196613:WXX196632 BG262149:BP262168 LC262149:LL262168 UY262149:VH262168 AEU262149:AFD262168 AOQ262149:AOZ262168 AYM262149:AYV262168 BII262149:BIR262168 BSE262149:BSN262168 CCA262149:CCJ262168 CLW262149:CMF262168 CVS262149:CWB262168 DFO262149:DFX262168 DPK262149:DPT262168 DZG262149:DZP262168 EJC262149:EJL262168 ESY262149:ETH262168 FCU262149:FDD262168 FMQ262149:FMZ262168 FWM262149:FWV262168 GGI262149:GGR262168 GQE262149:GQN262168 HAA262149:HAJ262168 HJW262149:HKF262168 HTS262149:HUB262168 IDO262149:IDX262168 INK262149:INT262168 IXG262149:IXP262168 JHC262149:JHL262168 JQY262149:JRH262168 KAU262149:KBD262168 KKQ262149:KKZ262168 KUM262149:KUV262168 LEI262149:LER262168 LOE262149:LON262168 LYA262149:LYJ262168 MHW262149:MIF262168 MRS262149:MSB262168 NBO262149:NBX262168 NLK262149:NLT262168 NVG262149:NVP262168 OFC262149:OFL262168 OOY262149:OPH262168 OYU262149:OZD262168 PIQ262149:PIZ262168 PSM262149:PSV262168 QCI262149:QCR262168 QME262149:QMN262168 QWA262149:QWJ262168 RFW262149:RGF262168 RPS262149:RQB262168 RZO262149:RZX262168 SJK262149:SJT262168 STG262149:STP262168 TDC262149:TDL262168 TMY262149:TNH262168 TWU262149:TXD262168 UGQ262149:UGZ262168 UQM262149:UQV262168 VAI262149:VAR262168 VKE262149:VKN262168 VUA262149:VUJ262168 WDW262149:WEF262168 WNS262149:WOB262168 WXO262149:WXX262168 BG327685:BP327704 LC327685:LL327704 UY327685:VH327704 AEU327685:AFD327704 AOQ327685:AOZ327704 AYM327685:AYV327704 BII327685:BIR327704 BSE327685:BSN327704 CCA327685:CCJ327704 CLW327685:CMF327704 CVS327685:CWB327704 DFO327685:DFX327704 DPK327685:DPT327704 DZG327685:DZP327704 EJC327685:EJL327704 ESY327685:ETH327704 FCU327685:FDD327704 FMQ327685:FMZ327704 FWM327685:FWV327704 GGI327685:GGR327704 GQE327685:GQN327704 HAA327685:HAJ327704 HJW327685:HKF327704 HTS327685:HUB327704 IDO327685:IDX327704 INK327685:INT327704 IXG327685:IXP327704 JHC327685:JHL327704 JQY327685:JRH327704 KAU327685:KBD327704 KKQ327685:KKZ327704 KUM327685:KUV327704 LEI327685:LER327704 LOE327685:LON327704 LYA327685:LYJ327704 MHW327685:MIF327704 MRS327685:MSB327704 NBO327685:NBX327704 NLK327685:NLT327704 NVG327685:NVP327704 OFC327685:OFL327704 OOY327685:OPH327704 OYU327685:OZD327704 PIQ327685:PIZ327704 PSM327685:PSV327704 QCI327685:QCR327704 QME327685:QMN327704 QWA327685:QWJ327704 RFW327685:RGF327704 RPS327685:RQB327704 RZO327685:RZX327704 SJK327685:SJT327704 STG327685:STP327704 TDC327685:TDL327704 TMY327685:TNH327704 TWU327685:TXD327704 UGQ327685:UGZ327704 UQM327685:UQV327704 VAI327685:VAR327704 VKE327685:VKN327704 VUA327685:VUJ327704 WDW327685:WEF327704 WNS327685:WOB327704 WXO327685:WXX327704 BG393221:BP393240 LC393221:LL393240 UY393221:VH393240 AEU393221:AFD393240 AOQ393221:AOZ393240 AYM393221:AYV393240 BII393221:BIR393240 BSE393221:BSN393240 CCA393221:CCJ393240 CLW393221:CMF393240 CVS393221:CWB393240 DFO393221:DFX393240 DPK393221:DPT393240 DZG393221:DZP393240 EJC393221:EJL393240 ESY393221:ETH393240 FCU393221:FDD393240 FMQ393221:FMZ393240 FWM393221:FWV393240 GGI393221:GGR393240 GQE393221:GQN393240 HAA393221:HAJ393240 HJW393221:HKF393240 HTS393221:HUB393240 IDO393221:IDX393240 INK393221:INT393240 IXG393221:IXP393240 JHC393221:JHL393240 JQY393221:JRH393240 KAU393221:KBD393240 KKQ393221:KKZ393240 KUM393221:KUV393240 LEI393221:LER393240 LOE393221:LON393240 LYA393221:LYJ393240 MHW393221:MIF393240 MRS393221:MSB393240 NBO393221:NBX393240 NLK393221:NLT393240 NVG393221:NVP393240 OFC393221:OFL393240 OOY393221:OPH393240 OYU393221:OZD393240 PIQ393221:PIZ393240 PSM393221:PSV393240 QCI393221:QCR393240 QME393221:QMN393240 QWA393221:QWJ393240 RFW393221:RGF393240 RPS393221:RQB393240 RZO393221:RZX393240 SJK393221:SJT393240 STG393221:STP393240 TDC393221:TDL393240 TMY393221:TNH393240 TWU393221:TXD393240 UGQ393221:UGZ393240 UQM393221:UQV393240 VAI393221:VAR393240 VKE393221:VKN393240 VUA393221:VUJ393240 WDW393221:WEF393240 WNS393221:WOB393240 WXO393221:WXX393240 BG458757:BP458776 LC458757:LL458776 UY458757:VH458776 AEU458757:AFD458776 AOQ458757:AOZ458776 AYM458757:AYV458776 BII458757:BIR458776 BSE458757:BSN458776 CCA458757:CCJ458776 CLW458757:CMF458776 CVS458757:CWB458776 DFO458757:DFX458776 DPK458757:DPT458776 DZG458757:DZP458776 EJC458757:EJL458776 ESY458757:ETH458776 FCU458757:FDD458776 FMQ458757:FMZ458776 FWM458757:FWV458776 GGI458757:GGR458776 GQE458757:GQN458776 HAA458757:HAJ458776 HJW458757:HKF458776 HTS458757:HUB458776 IDO458757:IDX458776 INK458757:INT458776 IXG458757:IXP458776 JHC458757:JHL458776 JQY458757:JRH458776 KAU458757:KBD458776 KKQ458757:KKZ458776 KUM458757:KUV458776 LEI458757:LER458776 LOE458757:LON458776 LYA458757:LYJ458776 MHW458757:MIF458776 MRS458757:MSB458776 NBO458757:NBX458776 NLK458757:NLT458776 NVG458757:NVP458776 OFC458757:OFL458776 OOY458757:OPH458776 OYU458757:OZD458776 PIQ458757:PIZ458776 PSM458757:PSV458776 QCI458757:QCR458776 QME458757:QMN458776 QWA458757:QWJ458776 RFW458757:RGF458776 RPS458757:RQB458776 RZO458757:RZX458776 SJK458757:SJT458776 STG458757:STP458776 TDC458757:TDL458776 TMY458757:TNH458776 TWU458757:TXD458776 UGQ458757:UGZ458776 UQM458757:UQV458776 VAI458757:VAR458776 VKE458757:VKN458776 VUA458757:VUJ458776 WDW458757:WEF458776 WNS458757:WOB458776 WXO458757:WXX458776 BG524293:BP524312 LC524293:LL524312 UY524293:VH524312 AEU524293:AFD524312 AOQ524293:AOZ524312 AYM524293:AYV524312 BII524293:BIR524312 BSE524293:BSN524312 CCA524293:CCJ524312 CLW524293:CMF524312 CVS524293:CWB524312 DFO524293:DFX524312 DPK524293:DPT524312 DZG524293:DZP524312 EJC524293:EJL524312 ESY524293:ETH524312 FCU524293:FDD524312 FMQ524293:FMZ524312 FWM524293:FWV524312 GGI524293:GGR524312 GQE524293:GQN524312 HAA524293:HAJ524312 HJW524293:HKF524312 HTS524293:HUB524312 IDO524293:IDX524312 INK524293:INT524312 IXG524293:IXP524312 JHC524293:JHL524312 JQY524293:JRH524312 KAU524293:KBD524312 KKQ524293:KKZ524312 KUM524293:KUV524312 LEI524293:LER524312 LOE524293:LON524312 LYA524293:LYJ524312 MHW524293:MIF524312 MRS524293:MSB524312 NBO524293:NBX524312 NLK524293:NLT524312 NVG524293:NVP524312 OFC524293:OFL524312 OOY524293:OPH524312 OYU524293:OZD524312 PIQ524293:PIZ524312 PSM524293:PSV524312 QCI524293:QCR524312 QME524293:QMN524312 QWA524293:QWJ524312 RFW524293:RGF524312 RPS524293:RQB524312 RZO524293:RZX524312 SJK524293:SJT524312 STG524293:STP524312 TDC524293:TDL524312 TMY524293:TNH524312 TWU524293:TXD524312 UGQ524293:UGZ524312 UQM524293:UQV524312 VAI524293:VAR524312 VKE524293:VKN524312 VUA524293:VUJ524312 WDW524293:WEF524312 WNS524293:WOB524312 WXO524293:WXX524312 BG589829:BP589848 LC589829:LL589848 UY589829:VH589848 AEU589829:AFD589848 AOQ589829:AOZ589848 AYM589829:AYV589848 BII589829:BIR589848 BSE589829:BSN589848 CCA589829:CCJ589848 CLW589829:CMF589848 CVS589829:CWB589848 DFO589829:DFX589848 DPK589829:DPT589848 DZG589829:DZP589848 EJC589829:EJL589848 ESY589829:ETH589848 FCU589829:FDD589848 FMQ589829:FMZ589848 FWM589829:FWV589848 GGI589829:GGR589848 GQE589829:GQN589848 HAA589829:HAJ589848 HJW589829:HKF589848 HTS589829:HUB589848 IDO589829:IDX589848 INK589829:INT589848 IXG589829:IXP589848 JHC589829:JHL589848 JQY589829:JRH589848 KAU589829:KBD589848 KKQ589829:KKZ589848 KUM589829:KUV589848 LEI589829:LER589848 LOE589829:LON589848 LYA589829:LYJ589848 MHW589829:MIF589848 MRS589829:MSB589848 NBO589829:NBX589848 NLK589829:NLT589848 NVG589829:NVP589848 OFC589829:OFL589848 OOY589829:OPH589848 OYU589829:OZD589848 PIQ589829:PIZ589848 PSM589829:PSV589848 QCI589829:QCR589848 QME589829:QMN589848 QWA589829:QWJ589848 RFW589829:RGF589848 RPS589829:RQB589848 RZO589829:RZX589848 SJK589829:SJT589848 STG589829:STP589848 TDC589829:TDL589848 TMY589829:TNH589848 TWU589829:TXD589848 UGQ589829:UGZ589848 UQM589829:UQV589848 VAI589829:VAR589848 VKE589829:VKN589848 VUA589829:VUJ589848 WDW589829:WEF589848 WNS589829:WOB589848 WXO589829:WXX589848 BG655365:BP655384 LC655365:LL655384 UY655365:VH655384 AEU655365:AFD655384 AOQ655365:AOZ655384 AYM655365:AYV655384 BII655365:BIR655384 BSE655365:BSN655384 CCA655365:CCJ655384 CLW655365:CMF655384 CVS655365:CWB655384 DFO655365:DFX655384 DPK655365:DPT655384 DZG655365:DZP655384 EJC655365:EJL655384 ESY655365:ETH655384 FCU655365:FDD655384 FMQ655365:FMZ655384 FWM655365:FWV655384 GGI655365:GGR655384 GQE655365:GQN655384 HAA655365:HAJ655384 HJW655365:HKF655384 HTS655365:HUB655384 IDO655365:IDX655384 INK655365:INT655384 IXG655365:IXP655384 JHC655365:JHL655384 JQY655365:JRH655384 KAU655365:KBD655384 KKQ655365:KKZ655384 KUM655365:KUV655384 LEI655365:LER655384 LOE655365:LON655384 LYA655365:LYJ655384 MHW655365:MIF655384 MRS655365:MSB655384 NBO655365:NBX655384 NLK655365:NLT655384 NVG655365:NVP655384 OFC655365:OFL655384 OOY655365:OPH655384 OYU655365:OZD655384 PIQ655365:PIZ655384 PSM655365:PSV655384 QCI655365:QCR655384 QME655365:QMN655384 QWA655365:QWJ655384 RFW655365:RGF655384 RPS655365:RQB655384 RZO655365:RZX655384 SJK655365:SJT655384 STG655365:STP655384 TDC655365:TDL655384 TMY655365:TNH655384 TWU655365:TXD655384 UGQ655365:UGZ655384 UQM655365:UQV655384 VAI655365:VAR655384 VKE655365:VKN655384 VUA655365:VUJ655384 WDW655365:WEF655384 WNS655365:WOB655384 WXO655365:WXX655384 BG720901:BP720920 LC720901:LL720920 UY720901:VH720920 AEU720901:AFD720920 AOQ720901:AOZ720920 AYM720901:AYV720920 BII720901:BIR720920 BSE720901:BSN720920 CCA720901:CCJ720920 CLW720901:CMF720920 CVS720901:CWB720920 DFO720901:DFX720920 DPK720901:DPT720920 DZG720901:DZP720920 EJC720901:EJL720920 ESY720901:ETH720920 FCU720901:FDD720920 FMQ720901:FMZ720920 FWM720901:FWV720920 GGI720901:GGR720920 GQE720901:GQN720920 HAA720901:HAJ720920 HJW720901:HKF720920 HTS720901:HUB720920 IDO720901:IDX720920 INK720901:INT720920 IXG720901:IXP720920 JHC720901:JHL720920 JQY720901:JRH720920 KAU720901:KBD720920 KKQ720901:KKZ720920 KUM720901:KUV720920 LEI720901:LER720920 LOE720901:LON720920 LYA720901:LYJ720920 MHW720901:MIF720920 MRS720901:MSB720920 NBO720901:NBX720920 NLK720901:NLT720920 NVG720901:NVP720920 OFC720901:OFL720920 OOY720901:OPH720920 OYU720901:OZD720920 PIQ720901:PIZ720920 PSM720901:PSV720920 QCI720901:QCR720920 QME720901:QMN720920 QWA720901:QWJ720920 RFW720901:RGF720920 RPS720901:RQB720920 RZO720901:RZX720920 SJK720901:SJT720920 STG720901:STP720920 TDC720901:TDL720920 TMY720901:TNH720920 TWU720901:TXD720920 UGQ720901:UGZ720920 UQM720901:UQV720920 VAI720901:VAR720920 VKE720901:VKN720920 VUA720901:VUJ720920 WDW720901:WEF720920 WNS720901:WOB720920 WXO720901:WXX720920 BG786437:BP786456 LC786437:LL786456 UY786437:VH786456 AEU786437:AFD786456 AOQ786437:AOZ786456 AYM786437:AYV786456 BII786437:BIR786456 BSE786437:BSN786456 CCA786437:CCJ786456 CLW786437:CMF786456 CVS786437:CWB786456 DFO786437:DFX786456 DPK786437:DPT786456 DZG786437:DZP786456 EJC786437:EJL786456 ESY786437:ETH786456 FCU786437:FDD786456 FMQ786437:FMZ786456 FWM786437:FWV786456 GGI786437:GGR786456 GQE786437:GQN786456 HAA786437:HAJ786456 HJW786437:HKF786456 HTS786437:HUB786456 IDO786437:IDX786456 INK786437:INT786456 IXG786437:IXP786456 JHC786437:JHL786456 JQY786437:JRH786456 KAU786437:KBD786456 KKQ786437:KKZ786456 KUM786437:KUV786456 LEI786437:LER786456 LOE786437:LON786456 LYA786437:LYJ786456 MHW786437:MIF786456 MRS786437:MSB786456 NBO786437:NBX786456 NLK786437:NLT786456 NVG786437:NVP786456 OFC786437:OFL786456 OOY786437:OPH786456 OYU786437:OZD786456 PIQ786437:PIZ786456 PSM786437:PSV786456 QCI786437:QCR786456 QME786437:QMN786456 QWA786437:QWJ786456 RFW786437:RGF786456 RPS786437:RQB786456 RZO786437:RZX786456 SJK786437:SJT786456 STG786437:STP786456 TDC786437:TDL786456 TMY786437:TNH786456 TWU786437:TXD786456 UGQ786437:UGZ786456 UQM786437:UQV786456 VAI786437:VAR786456 VKE786437:VKN786456 VUA786437:VUJ786456 WDW786437:WEF786456 WNS786437:WOB786456 WXO786437:WXX786456 BG851973:BP851992 LC851973:LL851992 UY851973:VH851992 AEU851973:AFD851992 AOQ851973:AOZ851992 AYM851973:AYV851992 BII851973:BIR851992 BSE851973:BSN851992 CCA851973:CCJ851992 CLW851973:CMF851992 CVS851973:CWB851992 DFO851973:DFX851992 DPK851973:DPT851992 DZG851973:DZP851992 EJC851973:EJL851992 ESY851973:ETH851992 FCU851973:FDD851992 FMQ851973:FMZ851992 FWM851973:FWV851992 GGI851973:GGR851992 GQE851973:GQN851992 HAA851973:HAJ851992 HJW851973:HKF851992 HTS851973:HUB851992 IDO851973:IDX851992 INK851973:INT851992 IXG851973:IXP851992 JHC851973:JHL851992 JQY851973:JRH851992 KAU851973:KBD851992 KKQ851973:KKZ851992 KUM851973:KUV851992 LEI851973:LER851992 LOE851973:LON851992 LYA851973:LYJ851992 MHW851973:MIF851992 MRS851973:MSB851992 NBO851973:NBX851992 NLK851973:NLT851992 NVG851973:NVP851992 OFC851973:OFL851992 OOY851973:OPH851992 OYU851973:OZD851992 PIQ851973:PIZ851992 PSM851973:PSV851992 QCI851973:QCR851992 QME851973:QMN851992 QWA851973:QWJ851992 RFW851973:RGF851992 RPS851973:RQB851992 RZO851973:RZX851992 SJK851973:SJT851992 STG851973:STP851992 TDC851973:TDL851992 TMY851973:TNH851992 TWU851973:TXD851992 UGQ851973:UGZ851992 UQM851973:UQV851992 VAI851973:VAR851992 VKE851973:VKN851992 VUA851973:VUJ851992 WDW851973:WEF851992 WNS851973:WOB851992 WXO851973:WXX851992 BG917509:BP917528 LC917509:LL917528 UY917509:VH917528 AEU917509:AFD917528 AOQ917509:AOZ917528 AYM917509:AYV917528 BII917509:BIR917528 BSE917509:BSN917528 CCA917509:CCJ917528 CLW917509:CMF917528 CVS917509:CWB917528 DFO917509:DFX917528 DPK917509:DPT917528 DZG917509:DZP917528 EJC917509:EJL917528 ESY917509:ETH917528 FCU917509:FDD917528 FMQ917509:FMZ917528 FWM917509:FWV917528 GGI917509:GGR917528 GQE917509:GQN917528 HAA917509:HAJ917528 HJW917509:HKF917528 HTS917509:HUB917528 IDO917509:IDX917528 INK917509:INT917528 IXG917509:IXP917528 JHC917509:JHL917528 JQY917509:JRH917528 KAU917509:KBD917528 KKQ917509:KKZ917528 KUM917509:KUV917528 LEI917509:LER917528 LOE917509:LON917528 LYA917509:LYJ917528 MHW917509:MIF917528 MRS917509:MSB917528 NBO917509:NBX917528 NLK917509:NLT917528 NVG917509:NVP917528 OFC917509:OFL917528 OOY917509:OPH917528 OYU917509:OZD917528 PIQ917509:PIZ917528 PSM917509:PSV917528 QCI917509:QCR917528 QME917509:QMN917528 QWA917509:QWJ917528 RFW917509:RGF917528 RPS917509:RQB917528 RZO917509:RZX917528 SJK917509:SJT917528 STG917509:STP917528 TDC917509:TDL917528 TMY917509:TNH917528 TWU917509:TXD917528 UGQ917509:UGZ917528 UQM917509:UQV917528 VAI917509:VAR917528 VKE917509:VKN917528 VUA917509:VUJ917528 WDW917509:WEF917528 WNS917509:WOB917528 WXO917509:WXX917528 BG983045:BP983064 LC983045:LL983064 UY983045:VH983064 AEU983045:AFD983064 AOQ983045:AOZ983064 AYM983045:AYV983064 BII983045:BIR983064 BSE983045:BSN983064 CCA983045:CCJ983064 CLW983045:CMF983064 CVS983045:CWB983064 DFO983045:DFX983064 DPK983045:DPT983064 DZG983045:DZP983064 EJC983045:EJL983064 ESY983045:ETH983064 FCU983045:FDD983064 FMQ983045:FMZ983064 FWM983045:FWV983064 GGI983045:GGR983064 GQE983045:GQN983064 HAA983045:HAJ983064 HJW983045:HKF983064 HTS983045:HUB983064 IDO983045:IDX983064 INK983045:INT983064 IXG983045:IXP983064 JHC983045:JHL983064 JQY983045:JRH983064 KAU983045:KBD983064 KKQ983045:KKZ983064 KUM983045:KUV983064 LEI983045:LER983064 LOE983045:LON983064 LYA983045:LYJ983064 MHW983045:MIF983064 MRS983045:MSB983064 NBO983045:NBX983064 NLK983045:NLT983064 NVG983045:NVP983064 OFC983045:OFL983064 OOY983045:OPH983064 OYU983045:OZD983064 PIQ983045:PIZ983064 PSM983045:PSV983064 QCI983045:QCR983064 QME983045:QMN983064 QWA983045:QWJ983064 RFW983045:RGF983064 RPS983045:RQB983064 RZO983045:RZX983064 SJK983045:SJT983064 STG983045:STP983064 TDC983045:TDL983064 TMY983045:TNH983064 TWU983045:TXD983064 UGQ983045:UGZ983064 UQM983045:UQV983064 VAI983045:VAR983064 VKE983045:VKN983064 VUA983045:VUJ983064 WDW983045:WEF983064 WNS983045:WOB983064 BG10:BP24" xr:uid="{00000000-0002-0000-0300-000001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68DF-71A4-4DDC-B652-2F0C52E7C8E3}">
  <sheetPr>
    <tabColor rgb="FF7030A0"/>
  </sheetPr>
  <dimension ref="A1:AK31"/>
  <sheetViews>
    <sheetView zoomScaleNormal="100" workbookViewId="0">
      <selection activeCell="B2" sqref="B2:AA2"/>
    </sheetView>
  </sheetViews>
  <sheetFormatPr defaultColWidth="2.5" defaultRowHeight="13.5"/>
  <cols>
    <col min="1" max="1" width="3.75" style="44" customWidth="1"/>
    <col min="2" max="2" width="1.25" style="44" customWidth="1"/>
    <col min="3" max="26" width="2.75" style="44" customWidth="1"/>
    <col min="27" max="27" width="1.875" style="44" customWidth="1"/>
    <col min="28" max="28" width="0.625" style="44" customWidth="1"/>
    <col min="29" max="29" width="3.75" style="44" customWidth="1"/>
    <col min="30" max="32" width="2.625" style="44" customWidth="1"/>
    <col min="33" max="16384" width="2.5" style="44"/>
  </cols>
  <sheetData>
    <row r="1" spans="2:37" ht="30" customHeight="1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2:37" ht="25.5">
      <c r="B2" s="382" t="s">
        <v>336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80"/>
      <c r="AC2" s="80"/>
      <c r="AD2" s="80"/>
      <c r="AE2" s="80"/>
    </row>
    <row r="3" spans="2:37" ht="18.75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2"/>
    </row>
    <row r="4" spans="2:37" ht="25.5">
      <c r="B4" s="382" t="s">
        <v>169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80"/>
      <c r="AC4" s="80"/>
      <c r="AD4" s="80"/>
      <c r="AE4" s="80"/>
      <c r="AF4" s="82"/>
    </row>
    <row r="5" spans="2:37" ht="18.75" customHeigh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2"/>
    </row>
    <row r="6" spans="2:37" ht="18.75" customHeight="1"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D6" s="81"/>
      <c r="AF6" s="82"/>
    </row>
    <row r="7" spans="2:37" ht="18.75" customHeight="1"/>
    <row r="8" spans="2:37" ht="18.75">
      <c r="G8" s="394" t="str">
        <f>IF(ISBLANK(春季大会!F3),"",春季大会!F3)</f>
        <v/>
      </c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82"/>
      <c r="X8" s="82"/>
      <c r="Y8" s="82"/>
      <c r="Z8" s="82"/>
    </row>
    <row r="9" spans="2:37" ht="18.75" customHeight="1">
      <c r="L9" s="83"/>
      <c r="M9" s="83"/>
      <c r="N9" s="83"/>
      <c r="O9" s="83"/>
      <c r="P9" s="83"/>
      <c r="Q9" s="83"/>
      <c r="R9" s="83"/>
      <c r="S9" s="83"/>
      <c r="T9" s="83"/>
      <c r="U9" s="83"/>
      <c r="V9" s="82"/>
      <c r="W9" s="82"/>
      <c r="X9" s="82"/>
      <c r="Y9" s="82"/>
      <c r="Z9" s="82"/>
    </row>
    <row r="10" spans="2:37" ht="18.75" customHeight="1"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2"/>
      <c r="W10" s="82"/>
      <c r="X10" s="82"/>
      <c r="Y10" s="82"/>
      <c r="Z10" s="82"/>
    </row>
    <row r="11" spans="2:37" ht="18.75" customHeight="1"/>
    <row r="12" spans="2:37" ht="18.75">
      <c r="F12" s="382" t="s">
        <v>170</v>
      </c>
      <c r="G12" s="382"/>
      <c r="H12" s="382"/>
      <c r="I12" s="382"/>
      <c r="J12" s="382"/>
      <c r="K12" s="382"/>
      <c r="L12" s="395" t="str">
        <f>IF(ISBLANK(春季大会!J7),"",春季大会!J7)</f>
        <v/>
      </c>
      <c r="M12" s="395"/>
      <c r="N12" s="395"/>
      <c r="O12" s="395"/>
      <c r="P12" s="395"/>
      <c r="Q12" s="395"/>
      <c r="R12" s="395"/>
      <c r="S12" s="395"/>
      <c r="T12" s="395"/>
      <c r="U12" s="82"/>
      <c r="V12" s="82"/>
    </row>
    <row r="13" spans="2:37" ht="18.75" customHeight="1">
      <c r="F13" s="81"/>
      <c r="G13" s="81"/>
      <c r="H13" s="81"/>
      <c r="I13" s="81"/>
      <c r="J13" s="81"/>
      <c r="K13" s="81"/>
      <c r="M13" s="84"/>
      <c r="N13" s="84"/>
      <c r="O13" s="84"/>
      <c r="P13" s="84"/>
      <c r="Q13" s="84"/>
      <c r="R13" s="84"/>
      <c r="S13" s="84"/>
      <c r="T13" s="84"/>
      <c r="U13" s="82"/>
      <c r="V13" s="82"/>
    </row>
    <row r="14" spans="2:37" ht="18.75" customHeight="1"/>
    <row r="15" spans="2:37" ht="18.75" customHeight="1" thickBot="1"/>
    <row r="16" spans="2:37" ht="26.25" customHeight="1" thickBot="1">
      <c r="C16" s="396" t="s">
        <v>171</v>
      </c>
      <c r="D16" s="397"/>
      <c r="E16" s="397"/>
      <c r="F16" s="397"/>
      <c r="G16" s="397"/>
      <c r="H16" s="397"/>
      <c r="I16" s="397"/>
      <c r="J16" s="398"/>
      <c r="K16" s="399" t="s">
        <v>172</v>
      </c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1"/>
    </row>
    <row r="17" spans="1:29" ht="26.25" customHeight="1">
      <c r="C17" s="402" t="s">
        <v>10</v>
      </c>
      <c r="D17" s="403"/>
      <c r="E17" s="403" t="s">
        <v>173</v>
      </c>
      <c r="F17" s="403"/>
      <c r="G17" s="403"/>
      <c r="H17" s="403"/>
      <c r="I17" s="403"/>
      <c r="J17" s="404"/>
      <c r="K17" s="405" t="s">
        <v>11</v>
      </c>
      <c r="L17" s="406"/>
      <c r="M17" s="406" t="s">
        <v>12</v>
      </c>
      <c r="N17" s="406"/>
      <c r="O17" s="406"/>
      <c r="P17" s="406"/>
      <c r="Q17" s="406"/>
      <c r="R17" s="406"/>
      <c r="S17" s="406" t="s">
        <v>13</v>
      </c>
      <c r="T17" s="406"/>
      <c r="U17" s="406" t="s">
        <v>14</v>
      </c>
      <c r="V17" s="406"/>
      <c r="W17" s="406"/>
      <c r="X17" s="406"/>
      <c r="Y17" s="406"/>
      <c r="Z17" s="407"/>
    </row>
    <row r="18" spans="1:29" ht="37.5" customHeight="1">
      <c r="A18" s="54"/>
      <c r="C18" s="388" t="str">
        <f>IF(A18="","",A18)</f>
        <v/>
      </c>
      <c r="D18" s="389"/>
      <c r="E18" s="389" t="str">
        <f>IF(A18="","",VLOOKUP(A18,春季大会!$C$14:$AC$38,9,FALSE))</f>
        <v/>
      </c>
      <c r="F18" s="389"/>
      <c r="G18" s="389"/>
      <c r="H18" s="389"/>
      <c r="I18" s="389"/>
      <c r="J18" s="390"/>
      <c r="K18" s="388"/>
      <c r="L18" s="389"/>
      <c r="M18" s="389" t="str">
        <f>IF(AC18="","",VLOOKUP(AC18,基本情報!$B$6:$F$205,3,FALSE))</f>
        <v/>
      </c>
      <c r="N18" s="389"/>
      <c r="O18" s="389"/>
      <c r="P18" s="389"/>
      <c r="Q18" s="389"/>
      <c r="R18" s="389"/>
      <c r="S18" s="389" t="str">
        <f>IF(AC18="","",VLOOKUP(AC18,基本情報!$B$6:$F$205,4,FALSE))</f>
        <v/>
      </c>
      <c r="T18" s="389"/>
      <c r="U18" s="389" t="str">
        <f>IF(AC18="","",VLOOKUP(AC18,基本情報!$B$6:$F$205,5,FALSE))</f>
        <v/>
      </c>
      <c r="V18" s="389"/>
      <c r="W18" s="389"/>
      <c r="X18" s="389"/>
      <c r="Y18" s="389"/>
      <c r="Z18" s="390"/>
      <c r="AC18" s="54"/>
    </row>
    <row r="19" spans="1:29" ht="37.5" customHeight="1">
      <c r="A19" s="54"/>
      <c r="C19" s="388" t="str">
        <f t="shared" ref="C19:C20" si="0">IF(A19="","",A19)</f>
        <v/>
      </c>
      <c r="D19" s="389"/>
      <c r="E19" s="368" t="str">
        <f>IF(A19="","",VLOOKUP(A19,春季大会!$C$14:$AC$38,9,FALSE))</f>
        <v/>
      </c>
      <c r="F19" s="247"/>
      <c r="G19" s="247"/>
      <c r="H19" s="247"/>
      <c r="I19" s="247"/>
      <c r="J19" s="248"/>
      <c r="K19" s="388"/>
      <c r="L19" s="389"/>
      <c r="M19" s="389" t="str">
        <f>IF(AC19="","",VLOOKUP(AC19,基本情報!$B$6:$F$205,3,FALSE))</f>
        <v/>
      </c>
      <c r="N19" s="389"/>
      <c r="O19" s="389"/>
      <c r="P19" s="389"/>
      <c r="Q19" s="389"/>
      <c r="R19" s="389"/>
      <c r="S19" s="389" t="str">
        <f>IF(AC19="","",VLOOKUP(AC19,基本情報!$B$6:$F$205,4,FALSE))</f>
        <v/>
      </c>
      <c r="T19" s="389"/>
      <c r="U19" s="389" t="str">
        <f>IF(AC19="","",VLOOKUP(AC19,基本情報!$B$6:$F$205,5,FALSE))</f>
        <v/>
      </c>
      <c r="V19" s="389"/>
      <c r="W19" s="389"/>
      <c r="X19" s="389"/>
      <c r="Y19" s="389"/>
      <c r="Z19" s="390"/>
      <c r="AC19" s="54"/>
    </row>
    <row r="20" spans="1:29" ht="37.5" customHeight="1" thickBot="1">
      <c r="A20" s="54"/>
      <c r="C20" s="384" t="str">
        <f t="shared" si="0"/>
        <v/>
      </c>
      <c r="D20" s="385"/>
      <c r="E20" s="386" t="str">
        <f>IF(A20="","",VLOOKUP(A20,春季大会!$C$14:$AC$38,9,FALSE))</f>
        <v/>
      </c>
      <c r="F20" s="346"/>
      <c r="G20" s="346"/>
      <c r="H20" s="346"/>
      <c r="I20" s="346"/>
      <c r="J20" s="347"/>
      <c r="K20" s="384"/>
      <c r="L20" s="385"/>
      <c r="M20" s="385" t="str">
        <f>IF(AC20="","",VLOOKUP(AC20,基本情報!$B$6:$F$205,3,FALSE))</f>
        <v/>
      </c>
      <c r="N20" s="385"/>
      <c r="O20" s="385"/>
      <c r="P20" s="385"/>
      <c r="Q20" s="385"/>
      <c r="R20" s="385"/>
      <c r="S20" s="385" t="str">
        <f>IF(AC20="","",VLOOKUP(AC20,基本情報!$B$6:$F$205,4,FALSE))</f>
        <v/>
      </c>
      <c r="T20" s="385"/>
      <c r="U20" s="385" t="str">
        <f>IF(AC20="","",VLOOKUP(AC20,基本情報!$B$6:$F$205,5,FALSE))</f>
        <v/>
      </c>
      <c r="V20" s="385"/>
      <c r="W20" s="385"/>
      <c r="X20" s="385"/>
      <c r="Y20" s="385"/>
      <c r="Z20" s="387"/>
      <c r="AC20" s="54"/>
    </row>
    <row r="21" spans="1:29" ht="18.75" customHeight="1"/>
    <row r="22" spans="1:29" ht="18.75" customHeight="1"/>
    <row r="23" spans="1:29" ht="18.75" customHeight="1"/>
    <row r="24" spans="1:29" ht="15" customHeight="1">
      <c r="C24" s="44" t="s">
        <v>175</v>
      </c>
    </row>
    <row r="25" spans="1:29" ht="18.75" customHeight="1"/>
    <row r="26" spans="1:29" ht="18.75" customHeight="1"/>
    <row r="27" spans="1:29" ht="18.75" customHeight="1">
      <c r="C27" s="236">
        <f>VALUE(LEFT(B2,4))</f>
        <v>2026</v>
      </c>
      <c r="D27" s="236"/>
      <c r="E27" s="236"/>
      <c r="F27" s="44" t="s">
        <v>66</v>
      </c>
      <c r="G27" s="236">
        <v>4</v>
      </c>
      <c r="H27" s="236"/>
      <c r="I27" s="44" t="s">
        <v>21</v>
      </c>
      <c r="J27" s="236"/>
      <c r="K27" s="236"/>
      <c r="L27" s="44" t="s">
        <v>23</v>
      </c>
    </row>
    <row r="28" spans="1:29" ht="18.75" customHeight="1">
      <c r="G28" s="41"/>
      <c r="H28" s="41"/>
      <c r="J28" s="41"/>
      <c r="K28" s="41"/>
    </row>
    <row r="29" spans="1:29" ht="18.75" customHeight="1">
      <c r="G29" s="41"/>
      <c r="H29" s="41"/>
      <c r="J29" s="41"/>
      <c r="K29" s="41"/>
    </row>
    <row r="30" spans="1:29" ht="18.75" customHeight="1">
      <c r="C30" s="358" t="str">
        <f>IF(ISBLANK(春季大会!C48),"",春季大会!C48)</f>
        <v/>
      </c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59" t="s">
        <v>176</v>
      </c>
      <c r="O30" s="391"/>
      <c r="P30" s="391"/>
      <c r="Q30" s="359" t="str">
        <f>IF(ISBLANK(春季大会!AH48),"",春季大会!AH48)</f>
        <v/>
      </c>
      <c r="R30" s="392"/>
      <c r="S30" s="392"/>
      <c r="T30" s="392"/>
      <c r="U30" s="392"/>
      <c r="V30" s="392"/>
      <c r="W30" s="392"/>
      <c r="X30" s="392"/>
      <c r="Y30" s="392"/>
      <c r="Z30" s="236" t="s">
        <v>25</v>
      </c>
      <c r="AA30" s="236"/>
    </row>
    <row r="31" spans="1:29" ht="18.75" customHeight="1"/>
  </sheetData>
  <mergeCells count="38">
    <mergeCell ref="S17:T17"/>
    <mergeCell ref="U17:Z17"/>
    <mergeCell ref="C18:D18"/>
    <mergeCell ref="E18:J18"/>
    <mergeCell ref="K18:L18"/>
    <mergeCell ref="M18:R18"/>
    <mergeCell ref="B4:AA4"/>
    <mergeCell ref="S18:T18"/>
    <mergeCell ref="E19:J19"/>
    <mergeCell ref="K19:L19"/>
    <mergeCell ref="M19:R19"/>
    <mergeCell ref="S19:T19"/>
    <mergeCell ref="G8:V8"/>
    <mergeCell ref="F12:K12"/>
    <mergeCell ref="L12:T12"/>
    <mergeCell ref="U18:Z18"/>
    <mergeCell ref="C16:J16"/>
    <mergeCell ref="K16:Z16"/>
    <mergeCell ref="C17:D17"/>
    <mergeCell ref="E17:J17"/>
    <mergeCell ref="K17:L17"/>
    <mergeCell ref="M17:R17"/>
    <mergeCell ref="B2:AA2"/>
    <mergeCell ref="C27:E27"/>
    <mergeCell ref="G27:H27"/>
    <mergeCell ref="J27:K27"/>
    <mergeCell ref="Z30:AA30"/>
    <mergeCell ref="C20:D20"/>
    <mergeCell ref="E20:J20"/>
    <mergeCell ref="K20:L20"/>
    <mergeCell ref="M20:R20"/>
    <mergeCell ref="S20:T20"/>
    <mergeCell ref="U20:Z20"/>
    <mergeCell ref="C19:D19"/>
    <mergeCell ref="U19:Z19"/>
    <mergeCell ref="N30:P30"/>
    <mergeCell ref="Q30:Y30"/>
    <mergeCell ref="C30:M30"/>
  </mergeCells>
  <phoneticPr fontId="2"/>
  <conditionalFormatting sqref="J27:K27">
    <cfRule type="expression" dxfId="1" priority="1">
      <formula>J27=""</formula>
    </cfRule>
  </conditionalFormatting>
  <dataValidations count="1">
    <dataValidation imeMode="off" allowBlank="1" showInputMessage="1" showErrorMessage="1" sqref="U18:Z20" xr:uid="{A97E368C-0DE1-4C62-AAF5-075AF277DC6C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5B8EA"/>
  </sheetPr>
  <dimension ref="B1:AH148"/>
  <sheetViews>
    <sheetView topLeftCell="B1" zoomScaleNormal="100" workbookViewId="0">
      <selection activeCell="B1" sqref="B1:AE1"/>
    </sheetView>
  </sheetViews>
  <sheetFormatPr defaultColWidth="3.125" defaultRowHeight="13.5"/>
  <cols>
    <col min="1" max="1" width="3.125" style="43"/>
    <col min="2" max="3" width="6.625" style="55" customWidth="1"/>
    <col min="4" max="4" width="0.375" style="43" customWidth="1"/>
    <col min="5" max="7" width="1.875" style="43" customWidth="1"/>
    <col min="8" max="10" width="2" style="43" customWidth="1"/>
    <col min="11" max="11" width="1.25" style="43" customWidth="1"/>
    <col min="12" max="18" width="2.5" style="43" customWidth="1"/>
    <col min="19" max="19" width="1.25" style="43" customWidth="1"/>
    <col min="20" max="22" width="1.875" style="43" customWidth="1"/>
    <col min="23" max="24" width="3.125" style="43" customWidth="1"/>
    <col min="25" max="25" width="3" style="43" customWidth="1"/>
    <col min="26" max="27" width="2.875" style="43" customWidth="1"/>
    <col min="28" max="28" width="3" style="43" customWidth="1"/>
    <col min="29" max="30" width="2.875" style="43" customWidth="1"/>
    <col min="31" max="31" width="3" style="43" customWidth="1"/>
    <col min="32" max="32" width="0.375" style="55" customWidth="1"/>
    <col min="33" max="242" width="3.125" style="43"/>
    <col min="243" max="243" width="2.625" style="43" customWidth="1"/>
    <col min="244" max="245" width="2.75" style="43" customWidth="1"/>
    <col min="246" max="246" width="2.5" style="43" customWidth="1"/>
    <col min="247" max="249" width="1.25" style="43" customWidth="1"/>
    <col min="250" max="250" width="2.5" style="43" customWidth="1"/>
    <col min="251" max="254" width="1.25" style="43" customWidth="1"/>
    <col min="255" max="255" width="2.5" style="43" customWidth="1"/>
    <col min="256" max="256" width="1.25" style="43" customWidth="1"/>
    <col min="257" max="258" width="0.625" style="43" customWidth="1"/>
    <col min="259" max="259" width="1.25" style="43" customWidth="1"/>
    <col min="260" max="260" width="2.5" style="43" customWidth="1"/>
    <col min="261" max="264" width="1.25" style="43" customWidth="1"/>
    <col min="265" max="265" width="2.5" style="43" customWidth="1"/>
    <col min="266" max="268" width="1.25" style="43" customWidth="1"/>
    <col min="269" max="269" width="2.5" style="43" customWidth="1"/>
    <col min="270" max="270" width="1.875" style="43" customWidth="1"/>
    <col min="271" max="273" width="3.125" style="43"/>
    <col min="274" max="274" width="2.125" style="43" customWidth="1"/>
    <col min="275" max="276" width="2.625" style="43" customWidth="1"/>
    <col min="277" max="277" width="2.125" style="43" customWidth="1"/>
    <col min="278" max="279" width="2.625" style="43" customWidth="1"/>
    <col min="280" max="280" width="2.125" style="43" customWidth="1"/>
    <col min="281" max="282" width="2.625" style="43" customWidth="1"/>
    <col min="283" max="283" width="2.125" style="43" customWidth="1"/>
    <col min="284" max="285" width="2.625" style="43" customWidth="1"/>
    <col min="286" max="286" width="2.125" style="43" customWidth="1"/>
    <col min="287" max="288" width="2.625" style="43" customWidth="1"/>
    <col min="289" max="498" width="3.125" style="43"/>
    <col min="499" max="499" width="2.625" style="43" customWidth="1"/>
    <col min="500" max="501" width="2.75" style="43" customWidth="1"/>
    <col min="502" max="502" width="2.5" style="43" customWidth="1"/>
    <col min="503" max="505" width="1.25" style="43" customWidth="1"/>
    <col min="506" max="506" width="2.5" style="43" customWidth="1"/>
    <col min="507" max="510" width="1.25" style="43" customWidth="1"/>
    <col min="511" max="511" width="2.5" style="43" customWidth="1"/>
    <col min="512" max="512" width="1.25" style="43" customWidth="1"/>
    <col min="513" max="514" width="0.625" style="43" customWidth="1"/>
    <col min="515" max="515" width="1.25" style="43" customWidth="1"/>
    <col min="516" max="516" width="2.5" style="43" customWidth="1"/>
    <col min="517" max="520" width="1.25" style="43" customWidth="1"/>
    <col min="521" max="521" width="2.5" style="43" customWidth="1"/>
    <col min="522" max="524" width="1.25" style="43" customWidth="1"/>
    <col min="525" max="525" width="2.5" style="43" customWidth="1"/>
    <col min="526" max="526" width="1.875" style="43" customWidth="1"/>
    <col min="527" max="529" width="3.125" style="43"/>
    <col min="530" max="530" width="2.125" style="43" customWidth="1"/>
    <col min="531" max="532" width="2.625" style="43" customWidth="1"/>
    <col min="533" max="533" width="2.125" style="43" customWidth="1"/>
    <col min="534" max="535" width="2.625" style="43" customWidth="1"/>
    <col min="536" max="536" width="2.125" style="43" customWidth="1"/>
    <col min="537" max="538" width="2.625" style="43" customWidth="1"/>
    <col min="539" max="539" width="2.125" style="43" customWidth="1"/>
    <col min="540" max="541" width="2.625" style="43" customWidth="1"/>
    <col min="542" max="542" width="2.125" style="43" customWidth="1"/>
    <col min="543" max="544" width="2.625" style="43" customWidth="1"/>
    <col min="545" max="754" width="3.125" style="43"/>
    <col min="755" max="755" width="2.625" style="43" customWidth="1"/>
    <col min="756" max="757" width="2.75" style="43" customWidth="1"/>
    <col min="758" max="758" width="2.5" style="43" customWidth="1"/>
    <col min="759" max="761" width="1.25" style="43" customWidth="1"/>
    <col min="762" max="762" width="2.5" style="43" customWidth="1"/>
    <col min="763" max="766" width="1.25" style="43" customWidth="1"/>
    <col min="767" max="767" width="2.5" style="43" customWidth="1"/>
    <col min="768" max="768" width="1.25" style="43" customWidth="1"/>
    <col min="769" max="770" width="0.625" style="43" customWidth="1"/>
    <col min="771" max="771" width="1.25" style="43" customWidth="1"/>
    <col min="772" max="772" width="2.5" style="43" customWidth="1"/>
    <col min="773" max="776" width="1.25" style="43" customWidth="1"/>
    <col min="777" max="777" width="2.5" style="43" customWidth="1"/>
    <col min="778" max="780" width="1.25" style="43" customWidth="1"/>
    <col min="781" max="781" width="2.5" style="43" customWidth="1"/>
    <col min="782" max="782" width="1.875" style="43" customWidth="1"/>
    <col min="783" max="785" width="3.125" style="43"/>
    <col min="786" max="786" width="2.125" style="43" customWidth="1"/>
    <col min="787" max="788" width="2.625" style="43" customWidth="1"/>
    <col min="789" max="789" width="2.125" style="43" customWidth="1"/>
    <col min="790" max="791" width="2.625" style="43" customWidth="1"/>
    <col min="792" max="792" width="2.125" style="43" customWidth="1"/>
    <col min="793" max="794" width="2.625" style="43" customWidth="1"/>
    <col min="795" max="795" width="2.125" style="43" customWidth="1"/>
    <col min="796" max="797" width="2.625" style="43" customWidth="1"/>
    <col min="798" max="798" width="2.125" style="43" customWidth="1"/>
    <col min="799" max="800" width="2.625" style="43" customWidth="1"/>
    <col min="801" max="1010" width="3.125" style="43"/>
    <col min="1011" max="1011" width="2.625" style="43" customWidth="1"/>
    <col min="1012" max="1013" width="2.75" style="43" customWidth="1"/>
    <col min="1014" max="1014" width="2.5" style="43" customWidth="1"/>
    <col min="1015" max="1017" width="1.25" style="43" customWidth="1"/>
    <col min="1018" max="1018" width="2.5" style="43" customWidth="1"/>
    <col min="1019" max="1022" width="1.25" style="43" customWidth="1"/>
    <col min="1023" max="1023" width="2.5" style="43" customWidth="1"/>
    <col min="1024" max="1024" width="1.25" style="43" customWidth="1"/>
    <col min="1025" max="1026" width="0.625" style="43" customWidth="1"/>
    <col min="1027" max="1027" width="1.25" style="43" customWidth="1"/>
    <col min="1028" max="1028" width="2.5" style="43" customWidth="1"/>
    <col min="1029" max="1032" width="1.25" style="43" customWidth="1"/>
    <col min="1033" max="1033" width="2.5" style="43" customWidth="1"/>
    <col min="1034" max="1036" width="1.25" style="43" customWidth="1"/>
    <col min="1037" max="1037" width="2.5" style="43" customWidth="1"/>
    <col min="1038" max="1038" width="1.875" style="43" customWidth="1"/>
    <col min="1039" max="1041" width="3.125" style="43"/>
    <col min="1042" max="1042" width="2.125" style="43" customWidth="1"/>
    <col min="1043" max="1044" width="2.625" style="43" customWidth="1"/>
    <col min="1045" max="1045" width="2.125" style="43" customWidth="1"/>
    <col min="1046" max="1047" width="2.625" style="43" customWidth="1"/>
    <col min="1048" max="1048" width="2.125" style="43" customWidth="1"/>
    <col min="1049" max="1050" width="2.625" style="43" customWidth="1"/>
    <col min="1051" max="1051" width="2.125" style="43" customWidth="1"/>
    <col min="1052" max="1053" width="2.625" style="43" customWidth="1"/>
    <col min="1054" max="1054" width="2.125" style="43" customWidth="1"/>
    <col min="1055" max="1056" width="2.625" style="43" customWidth="1"/>
    <col min="1057" max="1266" width="3.125" style="43"/>
    <col min="1267" max="1267" width="2.625" style="43" customWidth="1"/>
    <col min="1268" max="1269" width="2.75" style="43" customWidth="1"/>
    <col min="1270" max="1270" width="2.5" style="43" customWidth="1"/>
    <col min="1271" max="1273" width="1.25" style="43" customWidth="1"/>
    <col min="1274" max="1274" width="2.5" style="43" customWidth="1"/>
    <col min="1275" max="1278" width="1.25" style="43" customWidth="1"/>
    <col min="1279" max="1279" width="2.5" style="43" customWidth="1"/>
    <col min="1280" max="1280" width="1.25" style="43" customWidth="1"/>
    <col min="1281" max="1282" width="0.625" style="43" customWidth="1"/>
    <col min="1283" max="1283" width="1.25" style="43" customWidth="1"/>
    <col min="1284" max="1284" width="2.5" style="43" customWidth="1"/>
    <col min="1285" max="1288" width="1.25" style="43" customWidth="1"/>
    <col min="1289" max="1289" width="2.5" style="43" customWidth="1"/>
    <col min="1290" max="1292" width="1.25" style="43" customWidth="1"/>
    <col min="1293" max="1293" width="2.5" style="43" customWidth="1"/>
    <col min="1294" max="1294" width="1.875" style="43" customWidth="1"/>
    <col min="1295" max="1297" width="3.125" style="43"/>
    <col min="1298" max="1298" width="2.125" style="43" customWidth="1"/>
    <col min="1299" max="1300" width="2.625" style="43" customWidth="1"/>
    <col min="1301" max="1301" width="2.125" style="43" customWidth="1"/>
    <col min="1302" max="1303" width="2.625" style="43" customWidth="1"/>
    <col min="1304" max="1304" width="2.125" style="43" customWidth="1"/>
    <col min="1305" max="1306" width="2.625" style="43" customWidth="1"/>
    <col min="1307" max="1307" width="2.125" style="43" customWidth="1"/>
    <col min="1308" max="1309" width="2.625" style="43" customWidth="1"/>
    <col min="1310" max="1310" width="2.125" style="43" customWidth="1"/>
    <col min="1311" max="1312" width="2.625" style="43" customWidth="1"/>
    <col min="1313" max="1522" width="3.125" style="43"/>
    <col min="1523" max="1523" width="2.625" style="43" customWidth="1"/>
    <col min="1524" max="1525" width="2.75" style="43" customWidth="1"/>
    <col min="1526" max="1526" width="2.5" style="43" customWidth="1"/>
    <col min="1527" max="1529" width="1.25" style="43" customWidth="1"/>
    <col min="1530" max="1530" width="2.5" style="43" customWidth="1"/>
    <col min="1531" max="1534" width="1.25" style="43" customWidth="1"/>
    <col min="1535" max="1535" width="2.5" style="43" customWidth="1"/>
    <col min="1536" max="1536" width="1.25" style="43" customWidth="1"/>
    <col min="1537" max="1538" width="0.625" style="43" customWidth="1"/>
    <col min="1539" max="1539" width="1.25" style="43" customWidth="1"/>
    <col min="1540" max="1540" width="2.5" style="43" customWidth="1"/>
    <col min="1541" max="1544" width="1.25" style="43" customWidth="1"/>
    <col min="1545" max="1545" width="2.5" style="43" customWidth="1"/>
    <col min="1546" max="1548" width="1.25" style="43" customWidth="1"/>
    <col min="1549" max="1549" width="2.5" style="43" customWidth="1"/>
    <col min="1550" max="1550" width="1.875" style="43" customWidth="1"/>
    <col min="1551" max="1553" width="3.125" style="43"/>
    <col min="1554" max="1554" width="2.125" style="43" customWidth="1"/>
    <col min="1555" max="1556" width="2.625" style="43" customWidth="1"/>
    <col min="1557" max="1557" width="2.125" style="43" customWidth="1"/>
    <col min="1558" max="1559" width="2.625" style="43" customWidth="1"/>
    <col min="1560" max="1560" width="2.125" style="43" customWidth="1"/>
    <col min="1561" max="1562" width="2.625" style="43" customWidth="1"/>
    <col min="1563" max="1563" width="2.125" style="43" customWidth="1"/>
    <col min="1564" max="1565" width="2.625" style="43" customWidth="1"/>
    <col min="1566" max="1566" width="2.125" style="43" customWidth="1"/>
    <col min="1567" max="1568" width="2.625" style="43" customWidth="1"/>
    <col min="1569" max="1778" width="3.125" style="43"/>
    <col min="1779" max="1779" width="2.625" style="43" customWidth="1"/>
    <col min="1780" max="1781" width="2.75" style="43" customWidth="1"/>
    <col min="1782" max="1782" width="2.5" style="43" customWidth="1"/>
    <col min="1783" max="1785" width="1.25" style="43" customWidth="1"/>
    <col min="1786" max="1786" width="2.5" style="43" customWidth="1"/>
    <col min="1787" max="1790" width="1.25" style="43" customWidth="1"/>
    <col min="1791" max="1791" width="2.5" style="43" customWidth="1"/>
    <col min="1792" max="1792" width="1.25" style="43" customWidth="1"/>
    <col min="1793" max="1794" width="0.625" style="43" customWidth="1"/>
    <col min="1795" max="1795" width="1.25" style="43" customWidth="1"/>
    <col min="1796" max="1796" width="2.5" style="43" customWidth="1"/>
    <col min="1797" max="1800" width="1.25" style="43" customWidth="1"/>
    <col min="1801" max="1801" width="2.5" style="43" customWidth="1"/>
    <col min="1802" max="1804" width="1.25" style="43" customWidth="1"/>
    <col min="1805" max="1805" width="2.5" style="43" customWidth="1"/>
    <col min="1806" max="1806" width="1.875" style="43" customWidth="1"/>
    <col min="1807" max="1809" width="3.125" style="43"/>
    <col min="1810" max="1810" width="2.125" style="43" customWidth="1"/>
    <col min="1811" max="1812" width="2.625" style="43" customWidth="1"/>
    <col min="1813" max="1813" width="2.125" style="43" customWidth="1"/>
    <col min="1814" max="1815" width="2.625" style="43" customWidth="1"/>
    <col min="1816" max="1816" width="2.125" style="43" customWidth="1"/>
    <col min="1817" max="1818" width="2.625" style="43" customWidth="1"/>
    <col min="1819" max="1819" width="2.125" style="43" customWidth="1"/>
    <col min="1820" max="1821" width="2.625" style="43" customWidth="1"/>
    <col min="1822" max="1822" width="2.125" style="43" customWidth="1"/>
    <col min="1823" max="1824" width="2.625" style="43" customWidth="1"/>
    <col min="1825" max="2034" width="3.125" style="43"/>
    <col min="2035" max="2035" width="2.625" style="43" customWidth="1"/>
    <col min="2036" max="2037" width="2.75" style="43" customWidth="1"/>
    <col min="2038" max="2038" width="2.5" style="43" customWidth="1"/>
    <col min="2039" max="2041" width="1.25" style="43" customWidth="1"/>
    <col min="2042" max="2042" width="2.5" style="43" customWidth="1"/>
    <col min="2043" max="2046" width="1.25" style="43" customWidth="1"/>
    <col min="2047" max="2047" width="2.5" style="43" customWidth="1"/>
    <col min="2048" max="2048" width="1.25" style="43" customWidth="1"/>
    <col min="2049" max="2050" width="0.625" style="43" customWidth="1"/>
    <col min="2051" max="2051" width="1.25" style="43" customWidth="1"/>
    <col min="2052" max="2052" width="2.5" style="43" customWidth="1"/>
    <col min="2053" max="2056" width="1.25" style="43" customWidth="1"/>
    <col min="2057" max="2057" width="2.5" style="43" customWidth="1"/>
    <col min="2058" max="2060" width="1.25" style="43" customWidth="1"/>
    <col min="2061" max="2061" width="2.5" style="43" customWidth="1"/>
    <col min="2062" max="2062" width="1.875" style="43" customWidth="1"/>
    <col min="2063" max="2065" width="3.125" style="43"/>
    <col min="2066" max="2066" width="2.125" style="43" customWidth="1"/>
    <col min="2067" max="2068" width="2.625" style="43" customWidth="1"/>
    <col min="2069" max="2069" width="2.125" style="43" customWidth="1"/>
    <col min="2070" max="2071" width="2.625" style="43" customWidth="1"/>
    <col min="2072" max="2072" width="2.125" style="43" customWidth="1"/>
    <col min="2073" max="2074" width="2.625" style="43" customWidth="1"/>
    <col min="2075" max="2075" width="2.125" style="43" customWidth="1"/>
    <col min="2076" max="2077" width="2.625" style="43" customWidth="1"/>
    <col min="2078" max="2078" width="2.125" style="43" customWidth="1"/>
    <col min="2079" max="2080" width="2.625" style="43" customWidth="1"/>
    <col min="2081" max="2290" width="3.125" style="43"/>
    <col min="2291" max="2291" width="2.625" style="43" customWidth="1"/>
    <col min="2292" max="2293" width="2.75" style="43" customWidth="1"/>
    <col min="2294" max="2294" width="2.5" style="43" customWidth="1"/>
    <col min="2295" max="2297" width="1.25" style="43" customWidth="1"/>
    <col min="2298" max="2298" width="2.5" style="43" customWidth="1"/>
    <col min="2299" max="2302" width="1.25" style="43" customWidth="1"/>
    <col min="2303" max="2303" width="2.5" style="43" customWidth="1"/>
    <col min="2304" max="2304" width="1.25" style="43" customWidth="1"/>
    <col min="2305" max="2306" width="0.625" style="43" customWidth="1"/>
    <col min="2307" max="2307" width="1.25" style="43" customWidth="1"/>
    <col min="2308" max="2308" width="2.5" style="43" customWidth="1"/>
    <col min="2309" max="2312" width="1.25" style="43" customWidth="1"/>
    <col min="2313" max="2313" width="2.5" style="43" customWidth="1"/>
    <col min="2314" max="2316" width="1.25" style="43" customWidth="1"/>
    <col min="2317" max="2317" width="2.5" style="43" customWidth="1"/>
    <col min="2318" max="2318" width="1.875" style="43" customWidth="1"/>
    <col min="2319" max="2321" width="3.125" style="43"/>
    <col min="2322" max="2322" width="2.125" style="43" customWidth="1"/>
    <col min="2323" max="2324" width="2.625" style="43" customWidth="1"/>
    <col min="2325" max="2325" width="2.125" style="43" customWidth="1"/>
    <col min="2326" max="2327" width="2.625" style="43" customWidth="1"/>
    <col min="2328" max="2328" width="2.125" style="43" customWidth="1"/>
    <col min="2329" max="2330" width="2.625" style="43" customWidth="1"/>
    <col min="2331" max="2331" width="2.125" style="43" customWidth="1"/>
    <col min="2332" max="2333" width="2.625" style="43" customWidth="1"/>
    <col min="2334" max="2334" width="2.125" style="43" customWidth="1"/>
    <col min="2335" max="2336" width="2.625" style="43" customWidth="1"/>
    <col min="2337" max="2546" width="3.125" style="43"/>
    <col min="2547" max="2547" width="2.625" style="43" customWidth="1"/>
    <col min="2548" max="2549" width="2.75" style="43" customWidth="1"/>
    <col min="2550" max="2550" width="2.5" style="43" customWidth="1"/>
    <col min="2551" max="2553" width="1.25" style="43" customWidth="1"/>
    <col min="2554" max="2554" width="2.5" style="43" customWidth="1"/>
    <col min="2555" max="2558" width="1.25" style="43" customWidth="1"/>
    <col min="2559" max="2559" width="2.5" style="43" customWidth="1"/>
    <col min="2560" max="2560" width="1.25" style="43" customWidth="1"/>
    <col min="2561" max="2562" width="0.625" style="43" customWidth="1"/>
    <col min="2563" max="2563" width="1.25" style="43" customWidth="1"/>
    <col min="2564" max="2564" width="2.5" style="43" customWidth="1"/>
    <col min="2565" max="2568" width="1.25" style="43" customWidth="1"/>
    <col min="2569" max="2569" width="2.5" style="43" customWidth="1"/>
    <col min="2570" max="2572" width="1.25" style="43" customWidth="1"/>
    <col min="2573" max="2573" width="2.5" style="43" customWidth="1"/>
    <col min="2574" max="2574" width="1.875" style="43" customWidth="1"/>
    <col min="2575" max="2577" width="3.125" style="43"/>
    <col min="2578" max="2578" width="2.125" style="43" customWidth="1"/>
    <col min="2579" max="2580" width="2.625" style="43" customWidth="1"/>
    <col min="2581" max="2581" width="2.125" style="43" customWidth="1"/>
    <col min="2582" max="2583" width="2.625" style="43" customWidth="1"/>
    <col min="2584" max="2584" width="2.125" style="43" customWidth="1"/>
    <col min="2585" max="2586" width="2.625" style="43" customWidth="1"/>
    <col min="2587" max="2587" width="2.125" style="43" customWidth="1"/>
    <col min="2588" max="2589" width="2.625" style="43" customWidth="1"/>
    <col min="2590" max="2590" width="2.125" style="43" customWidth="1"/>
    <col min="2591" max="2592" width="2.625" style="43" customWidth="1"/>
    <col min="2593" max="2802" width="3.125" style="43"/>
    <col min="2803" max="2803" width="2.625" style="43" customWidth="1"/>
    <col min="2804" max="2805" width="2.75" style="43" customWidth="1"/>
    <col min="2806" max="2806" width="2.5" style="43" customWidth="1"/>
    <col min="2807" max="2809" width="1.25" style="43" customWidth="1"/>
    <col min="2810" max="2810" width="2.5" style="43" customWidth="1"/>
    <col min="2811" max="2814" width="1.25" style="43" customWidth="1"/>
    <col min="2815" max="2815" width="2.5" style="43" customWidth="1"/>
    <col min="2816" max="2816" width="1.25" style="43" customWidth="1"/>
    <col min="2817" max="2818" width="0.625" style="43" customWidth="1"/>
    <col min="2819" max="2819" width="1.25" style="43" customWidth="1"/>
    <col min="2820" max="2820" width="2.5" style="43" customWidth="1"/>
    <col min="2821" max="2824" width="1.25" style="43" customWidth="1"/>
    <col min="2825" max="2825" width="2.5" style="43" customWidth="1"/>
    <col min="2826" max="2828" width="1.25" style="43" customWidth="1"/>
    <col min="2829" max="2829" width="2.5" style="43" customWidth="1"/>
    <col min="2830" max="2830" width="1.875" style="43" customWidth="1"/>
    <col min="2831" max="2833" width="3.125" style="43"/>
    <col min="2834" max="2834" width="2.125" style="43" customWidth="1"/>
    <col min="2835" max="2836" width="2.625" style="43" customWidth="1"/>
    <col min="2837" max="2837" width="2.125" style="43" customWidth="1"/>
    <col min="2838" max="2839" width="2.625" style="43" customWidth="1"/>
    <col min="2840" max="2840" width="2.125" style="43" customWidth="1"/>
    <col min="2841" max="2842" width="2.625" style="43" customWidth="1"/>
    <col min="2843" max="2843" width="2.125" style="43" customWidth="1"/>
    <col min="2844" max="2845" width="2.625" style="43" customWidth="1"/>
    <col min="2846" max="2846" width="2.125" style="43" customWidth="1"/>
    <col min="2847" max="2848" width="2.625" style="43" customWidth="1"/>
    <col min="2849" max="3058" width="3.125" style="43"/>
    <col min="3059" max="3059" width="2.625" style="43" customWidth="1"/>
    <col min="3060" max="3061" width="2.75" style="43" customWidth="1"/>
    <col min="3062" max="3062" width="2.5" style="43" customWidth="1"/>
    <col min="3063" max="3065" width="1.25" style="43" customWidth="1"/>
    <col min="3066" max="3066" width="2.5" style="43" customWidth="1"/>
    <col min="3067" max="3070" width="1.25" style="43" customWidth="1"/>
    <col min="3071" max="3071" width="2.5" style="43" customWidth="1"/>
    <col min="3072" max="3072" width="1.25" style="43" customWidth="1"/>
    <col min="3073" max="3074" width="0.625" style="43" customWidth="1"/>
    <col min="3075" max="3075" width="1.25" style="43" customWidth="1"/>
    <col min="3076" max="3076" width="2.5" style="43" customWidth="1"/>
    <col min="3077" max="3080" width="1.25" style="43" customWidth="1"/>
    <col min="3081" max="3081" width="2.5" style="43" customWidth="1"/>
    <col min="3082" max="3084" width="1.25" style="43" customWidth="1"/>
    <col min="3085" max="3085" width="2.5" style="43" customWidth="1"/>
    <col min="3086" max="3086" width="1.875" style="43" customWidth="1"/>
    <col min="3087" max="3089" width="3.125" style="43"/>
    <col min="3090" max="3090" width="2.125" style="43" customWidth="1"/>
    <col min="3091" max="3092" width="2.625" style="43" customWidth="1"/>
    <col min="3093" max="3093" width="2.125" style="43" customWidth="1"/>
    <col min="3094" max="3095" width="2.625" style="43" customWidth="1"/>
    <col min="3096" max="3096" width="2.125" style="43" customWidth="1"/>
    <col min="3097" max="3098" width="2.625" style="43" customWidth="1"/>
    <col min="3099" max="3099" width="2.125" style="43" customWidth="1"/>
    <col min="3100" max="3101" width="2.625" style="43" customWidth="1"/>
    <col min="3102" max="3102" width="2.125" style="43" customWidth="1"/>
    <col min="3103" max="3104" width="2.625" style="43" customWidth="1"/>
    <col min="3105" max="3314" width="3.125" style="43"/>
    <col min="3315" max="3315" width="2.625" style="43" customWidth="1"/>
    <col min="3316" max="3317" width="2.75" style="43" customWidth="1"/>
    <col min="3318" max="3318" width="2.5" style="43" customWidth="1"/>
    <col min="3319" max="3321" width="1.25" style="43" customWidth="1"/>
    <col min="3322" max="3322" width="2.5" style="43" customWidth="1"/>
    <col min="3323" max="3326" width="1.25" style="43" customWidth="1"/>
    <col min="3327" max="3327" width="2.5" style="43" customWidth="1"/>
    <col min="3328" max="3328" width="1.25" style="43" customWidth="1"/>
    <col min="3329" max="3330" width="0.625" style="43" customWidth="1"/>
    <col min="3331" max="3331" width="1.25" style="43" customWidth="1"/>
    <col min="3332" max="3332" width="2.5" style="43" customWidth="1"/>
    <col min="3333" max="3336" width="1.25" style="43" customWidth="1"/>
    <col min="3337" max="3337" width="2.5" style="43" customWidth="1"/>
    <col min="3338" max="3340" width="1.25" style="43" customWidth="1"/>
    <col min="3341" max="3341" width="2.5" style="43" customWidth="1"/>
    <col min="3342" max="3342" width="1.875" style="43" customWidth="1"/>
    <col min="3343" max="3345" width="3.125" style="43"/>
    <col min="3346" max="3346" width="2.125" style="43" customWidth="1"/>
    <col min="3347" max="3348" width="2.625" style="43" customWidth="1"/>
    <col min="3349" max="3349" width="2.125" style="43" customWidth="1"/>
    <col min="3350" max="3351" width="2.625" style="43" customWidth="1"/>
    <col min="3352" max="3352" width="2.125" style="43" customWidth="1"/>
    <col min="3353" max="3354" width="2.625" style="43" customWidth="1"/>
    <col min="3355" max="3355" width="2.125" style="43" customWidth="1"/>
    <col min="3356" max="3357" width="2.625" style="43" customWidth="1"/>
    <col min="3358" max="3358" width="2.125" style="43" customWidth="1"/>
    <col min="3359" max="3360" width="2.625" style="43" customWidth="1"/>
    <col min="3361" max="3570" width="3.125" style="43"/>
    <col min="3571" max="3571" width="2.625" style="43" customWidth="1"/>
    <col min="3572" max="3573" width="2.75" style="43" customWidth="1"/>
    <col min="3574" max="3574" width="2.5" style="43" customWidth="1"/>
    <col min="3575" max="3577" width="1.25" style="43" customWidth="1"/>
    <col min="3578" max="3578" width="2.5" style="43" customWidth="1"/>
    <col min="3579" max="3582" width="1.25" style="43" customWidth="1"/>
    <col min="3583" max="3583" width="2.5" style="43" customWidth="1"/>
    <col min="3584" max="3584" width="1.25" style="43" customWidth="1"/>
    <col min="3585" max="3586" width="0.625" style="43" customWidth="1"/>
    <col min="3587" max="3587" width="1.25" style="43" customWidth="1"/>
    <col min="3588" max="3588" width="2.5" style="43" customWidth="1"/>
    <col min="3589" max="3592" width="1.25" style="43" customWidth="1"/>
    <col min="3593" max="3593" width="2.5" style="43" customWidth="1"/>
    <col min="3594" max="3596" width="1.25" style="43" customWidth="1"/>
    <col min="3597" max="3597" width="2.5" style="43" customWidth="1"/>
    <col min="3598" max="3598" width="1.875" style="43" customWidth="1"/>
    <col min="3599" max="3601" width="3.125" style="43"/>
    <col min="3602" max="3602" width="2.125" style="43" customWidth="1"/>
    <col min="3603" max="3604" width="2.625" style="43" customWidth="1"/>
    <col min="3605" max="3605" width="2.125" style="43" customWidth="1"/>
    <col min="3606" max="3607" width="2.625" style="43" customWidth="1"/>
    <col min="3608" max="3608" width="2.125" style="43" customWidth="1"/>
    <col min="3609" max="3610" width="2.625" style="43" customWidth="1"/>
    <col min="3611" max="3611" width="2.125" style="43" customWidth="1"/>
    <col min="3612" max="3613" width="2.625" style="43" customWidth="1"/>
    <col min="3614" max="3614" width="2.125" style="43" customWidth="1"/>
    <col min="3615" max="3616" width="2.625" style="43" customWidth="1"/>
    <col min="3617" max="3826" width="3.125" style="43"/>
    <col min="3827" max="3827" width="2.625" style="43" customWidth="1"/>
    <col min="3828" max="3829" width="2.75" style="43" customWidth="1"/>
    <col min="3830" max="3830" width="2.5" style="43" customWidth="1"/>
    <col min="3831" max="3833" width="1.25" style="43" customWidth="1"/>
    <col min="3834" max="3834" width="2.5" style="43" customWidth="1"/>
    <col min="3835" max="3838" width="1.25" style="43" customWidth="1"/>
    <col min="3839" max="3839" width="2.5" style="43" customWidth="1"/>
    <col min="3840" max="3840" width="1.25" style="43" customWidth="1"/>
    <col min="3841" max="3842" width="0.625" style="43" customWidth="1"/>
    <col min="3843" max="3843" width="1.25" style="43" customWidth="1"/>
    <col min="3844" max="3844" width="2.5" style="43" customWidth="1"/>
    <col min="3845" max="3848" width="1.25" style="43" customWidth="1"/>
    <col min="3849" max="3849" width="2.5" style="43" customWidth="1"/>
    <col min="3850" max="3852" width="1.25" style="43" customWidth="1"/>
    <col min="3853" max="3853" width="2.5" style="43" customWidth="1"/>
    <col min="3854" max="3854" width="1.875" style="43" customWidth="1"/>
    <col min="3855" max="3857" width="3.125" style="43"/>
    <col min="3858" max="3858" width="2.125" style="43" customWidth="1"/>
    <col min="3859" max="3860" width="2.625" style="43" customWidth="1"/>
    <col min="3861" max="3861" width="2.125" style="43" customWidth="1"/>
    <col min="3862" max="3863" width="2.625" style="43" customWidth="1"/>
    <col min="3864" max="3864" width="2.125" style="43" customWidth="1"/>
    <col min="3865" max="3866" width="2.625" style="43" customWidth="1"/>
    <col min="3867" max="3867" width="2.125" style="43" customWidth="1"/>
    <col min="3868" max="3869" width="2.625" style="43" customWidth="1"/>
    <col min="3870" max="3870" width="2.125" style="43" customWidth="1"/>
    <col min="3871" max="3872" width="2.625" style="43" customWidth="1"/>
    <col min="3873" max="4082" width="3.125" style="43"/>
    <col min="4083" max="4083" width="2.625" style="43" customWidth="1"/>
    <col min="4084" max="4085" width="2.75" style="43" customWidth="1"/>
    <col min="4086" max="4086" width="2.5" style="43" customWidth="1"/>
    <col min="4087" max="4089" width="1.25" style="43" customWidth="1"/>
    <col min="4090" max="4090" width="2.5" style="43" customWidth="1"/>
    <col min="4091" max="4094" width="1.25" style="43" customWidth="1"/>
    <col min="4095" max="4095" width="2.5" style="43" customWidth="1"/>
    <col min="4096" max="4096" width="1.25" style="43" customWidth="1"/>
    <col min="4097" max="4098" width="0.625" style="43" customWidth="1"/>
    <col min="4099" max="4099" width="1.25" style="43" customWidth="1"/>
    <col min="4100" max="4100" width="2.5" style="43" customWidth="1"/>
    <col min="4101" max="4104" width="1.25" style="43" customWidth="1"/>
    <col min="4105" max="4105" width="2.5" style="43" customWidth="1"/>
    <col min="4106" max="4108" width="1.25" style="43" customWidth="1"/>
    <col min="4109" max="4109" width="2.5" style="43" customWidth="1"/>
    <col min="4110" max="4110" width="1.875" style="43" customWidth="1"/>
    <col min="4111" max="4113" width="3.125" style="43"/>
    <col min="4114" max="4114" width="2.125" style="43" customWidth="1"/>
    <col min="4115" max="4116" width="2.625" style="43" customWidth="1"/>
    <col min="4117" max="4117" width="2.125" style="43" customWidth="1"/>
    <col min="4118" max="4119" width="2.625" style="43" customWidth="1"/>
    <col min="4120" max="4120" width="2.125" style="43" customWidth="1"/>
    <col min="4121" max="4122" width="2.625" style="43" customWidth="1"/>
    <col min="4123" max="4123" width="2.125" style="43" customWidth="1"/>
    <col min="4124" max="4125" width="2.625" style="43" customWidth="1"/>
    <col min="4126" max="4126" width="2.125" style="43" customWidth="1"/>
    <col min="4127" max="4128" width="2.625" style="43" customWidth="1"/>
    <col min="4129" max="4338" width="3.125" style="43"/>
    <col min="4339" max="4339" width="2.625" style="43" customWidth="1"/>
    <col min="4340" max="4341" width="2.75" style="43" customWidth="1"/>
    <col min="4342" max="4342" width="2.5" style="43" customWidth="1"/>
    <col min="4343" max="4345" width="1.25" style="43" customWidth="1"/>
    <col min="4346" max="4346" width="2.5" style="43" customWidth="1"/>
    <col min="4347" max="4350" width="1.25" style="43" customWidth="1"/>
    <col min="4351" max="4351" width="2.5" style="43" customWidth="1"/>
    <col min="4352" max="4352" width="1.25" style="43" customWidth="1"/>
    <col min="4353" max="4354" width="0.625" style="43" customWidth="1"/>
    <col min="4355" max="4355" width="1.25" style="43" customWidth="1"/>
    <col min="4356" max="4356" width="2.5" style="43" customWidth="1"/>
    <col min="4357" max="4360" width="1.25" style="43" customWidth="1"/>
    <col min="4361" max="4361" width="2.5" style="43" customWidth="1"/>
    <col min="4362" max="4364" width="1.25" style="43" customWidth="1"/>
    <col min="4365" max="4365" width="2.5" style="43" customWidth="1"/>
    <col min="4366" max="4366" width="1.875" style="43" customWidth="1"/>
    <col min="4367" max="4369" width="3.125" style="43"/>
    <col min="4370" max="4370" width="2.125" style="43" customWidth="1"/>
    <col min="4371" max="4372" width="2.625" style="43" customWidth="1"/>
    <col min="4373" max="4373" width="2.125" style="43" customWidth="1"/>
    <col min="4374" max="4375" width="2.625" style="43" customWidth="1"/>
    <col min="4376" max="4376" width="2.125" style="43" customWidth="1"/>
    <col min="4377" max="4378" width="2.625" style="43" customWidth="1"/>
    <col min="4379" max="4379" width="2.125" style="43" customWidth="1"/>
    <col min="4380" max="4381" width="2.625" style="43" customWidth="1"/>
    <col min="4382" max="4382" width="2.125" style="43" customWidth="1"/>
    <col min="4383" max="4384" width="2.625" style="43" customWidth="1"/>
    <col min="4385" max="4594" width="3.125" style="43"/>
    <col min="4595" max="4595" width="2.625" style="43" customWidth="1"/>
    <col min="4596" max="4597" width="2.75" style="43" customWidth="1"/>
    <col min="4598" max="4598" width="2.5" style="43" customWidth="1"/>
    <col min="4599" max="4601" width="1.25" style="43" customWidth="1"/>
    <col min="4602" max="4602" width="2.5" style="43" customWidth="1"/>
    <col min="4603" max="4606" width="1.25" style="43" customWidth="1"/>
    <col min="4607" max="4607" width="2.5" style="43" customWidth="1"/>
    <col min="4608" max="4608" width="1.25" style="43" customWidth="1"/>
    <col min="4609" max="4610" width="0.625" style="43" customWidth="1"/>
    <col min="4611" max="4611" width="1.25" style="43" customWidth="1"/>
    <col min="4612" max="4612" width="2.5" style="43" customWidth="1"/>
    <col min="4613" max="4616" width="1.25" style="43" customWidth="1"/>
    <col min="4617" max="4617" width="2.5" style="43" customWidth="1"/>
    <col min="4618" max="4620" width="1.25" style="43" customWidth="1"/>
    <col min="4621" max="4621" width="2.5" style="43" customWidth="1"/>
    <col min="4622" max="4622" width="1.875" style="43" customWidth="1"/>
    <col min="4623" max="4625" width="3.125" style="43"/>
    <col min="4626" max="4626" width="2.125" style="43" customWidth="1"/>
    <col min="4627" max="4628" width="2.625" style="43" customWidth="1"/>
    <col min="4629" max="4629" width="2.125" style="43" customWidth="1"/>
    <col min="4630" max="4631" width="2.625" style="43" customWidth="1"/>
    <col min="4632" max="4632" width="2.125" style="43" customWidth="1"/>
    <col min="4633" max="4634" width="2.625" style="43" customWidth="1"/>
    <col min="4635" max="4635" width="2.125" style="43" customWidth="1"/>
    <col min="4636" max="4637" width="2.625" style="43" customWidth="1"/>
    <col min="4638" max="4638" width="2.125" style="43" customWidth="1"/>
    <col min="4639" max="4640" width="2.625" style="43" customWidth="1"/>
    <col min="4641" max="4850" width="3.125" style="43"/>
    <col min="4851" max="4851" width="2.625" style="43" customWidth="1"/>
    <col min="4852" max="4853" width="2.75" style="43" customWidth="1"/>
    <col min="4854" max="4854" width="2.5" style="43" customWidth="1"/>
    <col min="4855" max="4857" width="1.25" style="43" customWidth="1"/>
    <col min="4858" max="4858" width="2.5" style="43" customWidth="1"/>
    <col min="4859" max="4862" width="1.25" style="43" customWidth="1"/>
    <col min="4863" max="4863" width="2.5" style="43" customWidth="1"/>
    <col min="4864" max="4864" width="1.25" style="43" customWidth="1"/>
    <col min="4865" max="4866" width="0.625" style="43" customWidth="1"/>
    <col min="4867" max="4867" width="1.25" style="43" customWidth="1"/>
    <col min="4868" max="4868" width="2.5" style="43" customWidth="1"/>
    <col min="4869" max="4872" width="1.25" style="43" customWidth="1"/>
    <col min="4873" max="4873" width="2.5" style="43" customWidth="1"/>
    <col min="4874" max="4876" width="1.25" style="43" customWidth="1"/>
    <col min="4877" max="4877" width="2.5" style="43" customWidth="1"/>
    <col min="4878" max="4878" width="1.875" style="43" customWidth="1"/>
    <col min="4879" max="4881" width="3.125" style="43"/>
    <col min="4882" max="4882" width="2.125" style="43" customWidth="1"/>
    <col min="4883" max="4884" width="2.625" style="43" customWidth="1"/>
    <col min="4885" max="4885" width="2.125" style="43" customWidth="1"/>
    <col min="4886" max="4887" width="2.625" style="43" customWidth="1"/>
    <col min="4888" max="4888" width="2.125" style="43" customWidth="1"/>
    <col min="4889" max="4890" width="2.625" style="43" customWidth="1"/>
    <col min="4891" max="4891" width="2.125" style="43" customWidth="1"/>
    <col min="4892" max="4893" width="2.625" style="43" customWidth="1"/>
    <col min="4894" max="4894" width="2.125" style="43" customWidth="1"/>
    <col min="4895" max="4896" width="2.625" style="43" customWidth="1"/>
    <col min="4897" max="5106" width="3.125" style="43"/>
    <col min="5107" max="5107" width="2.625" style="43" customWidth="1"/>
    <col min="5108" max="5109" width="2.75" style="43" customWidth="1"/>
    <col min="5110" max="5110" width="2.5" style="43" customWidth="1"/>
    <col min="5111" max="5113" width="1.25" style="43" customWidth="1"/>
    <col min="5114" max="5114" width="2.5" style="43" customWidth="1"/>
    <col min="5115" max="5118" width="1.25" style="43" customWidth="1"/>
    <col min="5119" max="5119" width="2.5" style="43" customWidth="1"/>
    <col min="5120" max="5120" width="1.25" style="43" customWidth="1"/>
    <col min="5121" max="5122" width="0.625" style="43" customWidth="1"/>
    <col min="5123" max="5123" width="1.25" style="43" customWidth="1"/>
    <col min="5124" max="5124" width="2.5" style="43" customWidth="1"/>
    <col min="5125" max="5128" width="1.25" style="43" customWidth="1"/>
    <col min="5129" max="5129" width="2.5" style="43" customWidth="1"/>
    <col min="5130" max="5132" width="1.25" style="43" customWidth="1"/>
    <col min="5133" max="5133" width="2.5" style="43" customWidth="1"/>
    <col min="5134" max="5134" width="1.875" style="43" customWidth="1"/>
    <col min="5135" max="5137" width="3.125" style="43"/>
    <col min="5138" max="5138" width="2.125" style="43" customWidth="1"/>
    <col min="5139" max="5140" width="2.625" style="43" customWidth="1"/>
    <col min="5141" max="5141" width="2.125" style="43" customWidth="1"/>
    <col min="5142" max="5143" width="2.625" style="43" customWidth="1"/>
    <col min="5144" max="5144" width="2.125" style="43" customWidth="1"/>
    <col min="5145" max="5146" width="2.625" style="43" customWidth="1"/>
    <col min="5147" max="5147" width="2.125" style="43" customWidth="1"/>
    <col min="5148" max="5149" width="2.625" style="43" customWidth="1"/>
    <col min="5150" max="5150" width="2.125" style="43" customWidth="1"/>
    <col min="5151" max="5152" width="2.625" style="43" customWidth="1"/>
    <col min="5153" max="5362" width="3.125" style="43"/>
    <col min="5363" max="5363" width="2.625" style="43" customWidth="1"/>
    <col min="5364" max="5365" width="2.75" style="43" customWidth="1"/>
    <col min="5366" max="5366" width="2.5" style="43" customWidth="1"/>
    <col min="5367" max="5369" width="1.25" style="43" customWidth="1"/>
    <col min="5370" max="5370" width="2.5" style="43" customWidth="1"/>
    <col min="5371" max="5374" width="1.25" style="43" customWidth="1"/>
    <col min="5375" max="5375" width="2.5" style="43" customWidth="1"/>
    <col min="5376" max="5376" width="1.25" style="43" customWidth="1"/>
    <col min="5377" max="5378" width="0.625" style="43" customWidth="1"/>
    <col min="5379" max="5379" width="1.25" style="43" customWidth="1"/>
    <col min="5380" max="5380" width="2.5" style="43" customWidth="1"/>
    <col min="5381" max="5384" width="1.25" style="43" customWidth="1"/>
    <col min="5385" max="5385" width="2.5" style="43" customWidth="1"/>
    <col min="5386" max="5388" width="1.25" style="43" customWidth="1"/>
    <col min="5389" max="5389" width="2.5" style="43" customWidth="1"/>
    <col min="5390" max="5390" width="1.875" style="43" customWidth="1"/>
    <col min="5391" max="5393" width="3.125" style="43"/>
    <col min="5394" max="5394" width="2.125" style="43" customWidth="1"/>
    <col min="5395" max="5396" width="2.625" style="43" customWidth="1"/>
    <col min="5397" max="5397" width="2.125" style="43" customWidth="1"/>
    <col min="5398" max="5399" width="2.625" style="43" customWidth="1"/>
    <col min="5400" max="5400" width="2.125" style="43" customWidth="1"/>
    <col min="5401" max="5402" width="2.625" style="43" customWidth="1"/>
    <col min="5403" max="5403" width="2.125" style="43" customWidth="1"/>
    <col min="5404" max="5405" width="2.625" style="43" customWidth="1"/>
    <col min="5406" max="5406" width="2.125" style="43" customWidth="1"/>
    <col min="5407" max="5408" width="2.625" style="43" customWidth="1"/>
    <col min="5409" max="5618" width="3.125" style="43"/>
    <col min="5619" max="5619" width="2.625" style="43" customWidth="1"/>
    <col min="5620" max="5621" width="2.75" style="43" customWidth="1"/>
    <col min="5622" max="5622" width="2.5" style="43" customWidth="1"/>
    <col min="5623" max="5625" width="1.25" style="43" customWidth="1"/>
    <col min="5626" max="5626" width="2.5" style="43" customWidth="1"/>
    <col min="5627" max="5630" width="1.25" style="43" customWidth="1"/>
    <col min="5631" max="5631" width="2.5" style="43" customWidth="1"/>
    <col min="5632" max="5632" width="1.25" style="43" customWidth="1"/>
    <col min="5633" max="5634" width="0.625" style="43" customWidth="1"/>
    <col min="5635" max="5635" width="1.25" style="43" customWidth="1"/>
    <col min="5636" max="5636" width="2.5" style="43" customWidth="1"/>
    <col min="5637" max="5640" width="1.25" style="43" customWidth="1"/>
    <col min="5641" max="5641" width="2.5" style="43" customWidth="1"/>
    <col min="5642" max="5644" width="1.25" style="43" customWidth="1"/>
    <col min="5645" max="5645" width="2.5" style="43" customWidth="1"/>
    <col min="5646" max="5646" width="1.875" style="43" customWidth="1"/>
    <col min="5647" max="5649" width="3.125" style="43"/>
    <col min="5650" max="5650" width="2.125" style="43" customWidth="1"/>
    <col min="5651" max="5652" width="2.625" style="43" customWidth="1"/>
    <col min="5653" max="5653" width="2.125" style="43" customWidth="1"/>
    <col min="5654" max="5655" width="2.625" style="43" customWidth="1"/>
    <col min="5656" max="5656" width="2.125" style="43" customWidth="1"/>
    <col min="5657" max="5658" width="2.625" style="43" customWidth="1"/>
    <col min="5659" max="5659" width="2.125" style="43" customWidth="1"/>
    <col min="5660" max="5661" width="2.625" style="43" customWidth="1"/>
    <col min="5662" max="5662" width="2.125" style="43" customWidth="1"/>
    <col min="5663" max="5664" width="2.625" style="43" customWidth="1"/>
    <col min="5665" max="5874" width="3.125" style="43"/>
    <col min="5875" max="5875" width="2.625" style="43" customWidth="1"/>
    <col min="5876" max="5877" width="2.75" style="43" customWidth="1"/>
    <col min="5878" max="5878" width="2.5" style="43" customWidth="1"/>
    <col min="5879" max="5881" width="1.25" style="43" customWidth="1"/>
    <col min="5882" max="5882" width="2.5" style="43" customWidth="1"/>
    <col min="5883" max="5886" width="1.25" style="43" customWidth="1"/>
    <col min="5887" max="5887" width="2.5" style="43" customWidth="1"/>
    <col min="5888" max="5888" width="1.25" style="43" customWidth="1"/>
    <col min="5889" max="5890" width="0.625" style="43" customWidth="1"/>
    <col min="5891" max="5891" width="1.25" style="43" customWidth="1"/>
    <col min="5892" max="5892" width="2.5" style="43" customWidth="1"/>
    <col min="5893" max="5896" width="1.25" style="43" customWidth="1"/>
    <col min="5897" max="5897" width="2.5" style="43" customWidth="1"/>
    <col min="5898" max="5900" width="1.25" style="43" customWidth="1"/>
    <col min="5901" max="5901" width="2.5" style="43" customWidth="1"/>
    <col min="5902" max="5902" width="1.875" style="43" customWidth="1"/>
    <col min="5903" max="5905" width="3.125" style="43"/>
    <col min="5906" max="5906" width="2.125" style="43" customWidth="1"/>
    <col min="5907" max="5908" width="2.625" style="43" customWidth="1"/>
    <col min="5909" max="5909" width="2.125" style="43" customWidth="1"/>
    <col min="5910" max="5911" width="2.625" style="43" customWidth="1"/>
    <col min="5912" max="5912" width="2.125" style="43" customWidth="1"/>
    <col min="5913" max="5914" width="2.625" style="43" customWidth="1"/>
    <col min="5915" max="5915" width="2.125" style="43" customWidth="1"/>
    <col min="5916" max="5917" width="2.625" style="43" customWidth="1"/>
    <col min="5918" max="5918" width="2.125" style="43" customWidth="1"/>
    <col min="5919" max="5920" width="2.625" style="43" customWidth="1"/>
    <col min="5921" max="6130" width="3.125" style="43"/>
    <col min="6131" max="6131" width="2.625" style="43" customWidth="1"/>
    <col min="6132" max="6133" width="2.75" style="43" customWidth="1"/>
    <col min="6134" max="6134" width="2.5" style="43" customWidth="1"/>
    <col min="6135" max="6137" width="1.25" style="43" customWidth="1"/>
    <col min="6138" max="6138" width="2.5" style="43" customWidth="1"/>
    <col min="6139" max="6142" width="1.25" style="43" customWidth="1"/>
    <col min="6143" max="6143" width="2.5" style="43" customWidth="1"/>
    <col min="6144" max="6144" width="1.25" style="43" customWidth="1"/>
    <col min="6145" max="6146" width="0.625" style="43" customWidth="1"/>
    <col min="6147" max="6147" width="1.25" style="43" customWidth="1"/>
    <col min="6148" max="6148" width="2.5" style="43" customWidth="1"/>
    <col min="6149" max="6152" width="1.25" style="43" customWidth="1"/>
    <col min="6153" max="6153" width="2.5" style="43" customWidth="1"/>
    <col min="6154" max="6156" width="1.25" style="43" customWidth="1"/>
    <col min="6157" max="6157" width="2.5" style="43" customWidth="1"/>
    <col min="6158" max="6158" width="1.875" style="43" customWidth="1"/>
    <col min="6159" max="6161" width="3.125" style="43"/>
    <col min="6162" max="6162" width="2.125" style="43" customWidth="1"/>
    <col min="6163" max="6164" width="2.625" style="43" customWidth="1"/>
    <col min="6165" max="6165" width="2.125" style="43" customWidth="1"/>
    <col min="6166" max="6167" width="2.625" style="43" customWidth="1"/>
    <col min="6168" max="6168" width="2.125" style="43" customWidth="1"/>
    <col min="6169" max="6170" width="2.625" style="43" customWidth="1"/>
    <col min="6171" max="6171" width="2.125" style="43" customWidth="1"/>
    <col min="6172" max="6173" width="2.625" style="43" customWidth="1"/>
    <col min="6174" max="6174" width="2.125" style="43" customWidth="1"/>
    <col min="6175" max="6176" width="2.625" style="43" customWidth="1"/>
    <col min="6177" max="6386" width="3.125" style="43"/>
    <col min="6387" max="6387" width="2.625" style="43" customWidth="1"/>
    <col min="6388" max="6389" width="2.75" style="43" customWidth="1"/>
    <col min="6390" max="6390" width="2.5" style="43" customWidth="1"/>
    <col min="6391" max="6393" width="1.25" style="43" customWidth="1"/>
    <col min="6394" max="6394" width="2.5" style="43" customWidth="1"/>
    <col min="6395" max="6398" width="1.25" style="43" customWidth="1"/>
    <col min="6399" max="6399" width="2.5" style="43" customWidth="1"/>
    <col min="6400" max="6400" width="1.25" style="43" customWidth="1"/>
    <col min="6401" max="6402" width="0.625" style="43" customWidth="1"/>
    <col min="6403" max="6403" width="1.25" style="43" customWidth="1"/>
    <col min="6404" max="6404" width="2.5" style="43" customWidth="1"/>
    <col min="6405" max="6408" width="1.25" style="43" customWidth="1"/>
    <col min="6409" max="6409" width="2.5" style="43" customWidth="1"/>
    <col min="6410" max="6412" width="1.25" style="43" customWidth="1"/>
    <col min="6413" max="6413" width="2.5" style="43" customWidth="1"/>
    <col min="6414" max="6414" width="1.875" style="43" customWidth="1"/>
    <col min="6415" max="6417" width="3.125" style="43"/>
    <col min="6418" max="6418" width="2.125" style="43" customWidth="1"/>
    <col min="6419" max="6420" width="2.625" style="43" customWidth="1"/>
    <col min="6421" max="6421" width="2.125" style="43" customWidth="1"/>
    <col min="6422" max="6423" width="2.625" style="43" customWidth="1"/>
    <col min="6424" max="6424" width="2.125" style="43" customWidth="1"/>
    <col min="6425" max="6426" width="2.625" style="43" customWidth="1"/>
    <col min="6427" max="6427" width="2.125" style="43" customWidth="1"/>
    <col min="6428" max="6429" width="2.625" style="43" customWidth="1"/>
    <col min="6430" max="6430" width="2.125" style="43" customWidth="1"/>
    <col min="6431" max="6432" width="2.625" style="43" customWidth="1"/>
    <col min="6433" max="6642" width="3.125" style="43"/>
    <col min="6643" max="6643" width="2.625" style="43" customWidth="1"/>
    <col min="6644" max="6645" width="2.75" style="43" customWidth="1"/>
    <col min="6646" max="6646" width="2.5" style="43" customWidth="1"/>
    <col min="6647" max="6649" width="1.25" style="43" customWidth="1"/>
    <col min="6650" max="6650" width="2.5" style="43" customWidth="1"/>
    <col min="6651" max="6654" width="1.25" style="43" customWidth="1"/>
    <col min="6655" max="6655" width="2.5" style="43" customWidth="1"/>
    <col min="6656" max="6656" width="1.25" style="43" customWidth="1"/>
    <col min="6657" max="6658" width="0.625" style="43" customWidth="1"/>
    <col min="6659" max="6659" width="1.25" style="43" customWidth="1"/>
    <col min="6660" max="6660" width="2.5" style="43" customWidth="1"/>
    <col min="6661" max="6664" width="1.25" style="43" customWidth="1"/>
    <col min="6665" max="6665" width="2.5" style="43" customWidth="1"/>
    <col min="6666" max="6668" width="1.25" style="43" customWidth="1"/>
    <col min="6669" max="6669" width="2.5" style="43" customWidth="1"/>
    <col min="6670" max="6670" width="1.875" style="43" customWidth="1"/>
    <col min="6671" max="6673" width="3.125" style="43"/>
    <col min="6674" max="6674" width="2.125" style="43" customWidth="1"/>
    <col min="6675" max="6676" width="2.625" style="43" customWidth="1"/>
    <col min="6677" max="6677" width="2.125" style="43" customWidth="1"/>
    <col min="6678" max="6679" width="2.625" style="43" customWidth="1"/>
    <col min="6680" max="6680" width="2.125" style="43" customWidth="1"/>
    <col min="6681" max="6682" width="2.625" style="43" customWidth="1"/>
    <col min="6683" max="6683" width="2.125" style="43" customWidth="1"/>
    <col min="6684" max="6685" width="2.625" style="43" customWidth="1"/>
    <col min="6686" max="6686" width="2.125" style="43" customWidth="1"/>
    <col min="6687" max="6688" width="2.625" style="43" customWidth="1"/>
    <col min="6689" max="6898" width="3.125" style="43"/>
    <col min="6899" max="6899" width="2.625" style="43" customWidth="1"/>
    <col min="6900" max="6901" width="2.75" style="43" customWidth="1"/>
    <col min="6902" max="6902" width="2.5" style="43" customWidth="1"/>
    <col min="6903" max="6905" width="1.25" style="43" customWidth="1"/>
    <col min="6906" max="6906" width="2.5" style="43" customWidth="1"/>
    <col min="6907" max="6910" width="1.25" style="43" customWidth="1"/>
    <col min="6911" max="6911" width="2.5" style="43" customWidth="1"/>
    <col min="6912" max="6912" width="1.25" style="43" customWidth="1"/>
    <col min="6913" max="6914" width="0.625" style="43" customWidth="1"/>
    <col min="6915" max="6915" width="1.25" style="43" customWidth="1"/>
    <col min="6916" max="6916" width="2.5" style="43" customWidth="1"/>
    <col min="6917" max="6920" width="1.25" style="43" customWidth="1"/>
    <col min="6921" max="6921" width="2.5" style="43" customWidth="1"/>
    <col min="6922" max="6924" width="1.25" style="43" customWidth="1"/>
    <col min="6925" max="6925" width="2.5" style="43" customWidth="1"/>
    <col min="6926" max="6926" width="1.875" style="43" customWidth="1"/>
    <col min="6927" max="6929" width="3.125" style="43"/>
    <col min="6930" max="6930" width="2.125" style="43" customWidth="1"/>
    <col min="6931" max="6932" width="2.625" style="43" customWidth="1"/>
    <col min="6933" max="6933" width="2.125" style="43" customWidth="1"/>
    <col min="6934" max="6935" width="2.625" style="43" customWidth="1"/>
    <col min="6936" max="6936" width="2.125" style="43" customWidth="1"/>
    <col min="6937" max="6938" width="2.625" style="43" customWidth="1"/>
    <col min="6939" max="6939" width="2.125" style="43" customWidth="1"/>
    <col min="6940" max="6941" width="2.625" style="43" customWidth="1"/>
    <col min="6942" max="6942" width="2.125" style="43" customWidth="1"/>
    <col min="6943" max="6944" width="2.625" style="43" customWidth="1"/>
    <col min="6945" max="7154" width="3.125" style="43"/>
    <col min="7155" max="7155" width="2.625" style="43" customWidth="1"/>
    <col min="7156" max="7157" width="2.75" style="43" customWidth="1"/>
    <col min="7158" max="7158" width="2.5" style="43" customWidth="1"/>
    <col min="7159" max="7161" width="1.25" style="43" customWidth="1"/>
    <col min="7162" max="7162" width="2.5" style="43" customWidth="1"/>
    <col min="7163" max="7166" width="1.25" style="43" customWidth="1"/>
    <col min="7167" max="7167" width="2.5" style="43" customWidth="1"/>
    <col min="7168" max="7168" width="1.25" style="43" customWidth="1"/>
    <col min="7169" max="7170" width="0.625" style="43" customWidth="1"/>
    <col min="7171" max="7171" width="1.25" style="43" customWidth="1"/>
    <col min="7172" max="7172" width="2.5" style="43" customWidth="1"/>
    <col min="7173" max="7176" width="1.25" style="43" customWidth="1"/>
    <col min="7177" max="7177" width="2.5" style="43" customWidth="1"/>
    <col min="7178" max="7180" width="1.25" style="43" customWidth="1"/>
    <col min="7181" max="7181" width="2.5" style="43" customWidth="1"/>
    <col min="7182" max="7182" width="1.875" style="43" customWidth="1"/>
    <col min="7183" max="7185" width="3.125" style="43"/>
    <col min="7186" max="7186" width="2.125" style="43" customWidth="1"/>
    <col min="7187" max="7188" width="2.625" style="43" customWidth="1"/>
    <col min="7189" max="7189" width="2.125" style="43" customWidth="1"/>
    <col min="7190" max="7191" width="2.625" style="43" customWidth="1"/>
    <col min="7192" max="7192" width="2.125" style="43" customWidth="1"/>
    <col min="7193" max="7194" width="2.625" style="43" customWidth="1"/>
    <col min="7195" max="7195" width="2.125" style="43" customWidth="1"/>
    <col min="7196" max="7197" width="2.625" style="43" customWidth="1"/>
    <col min="7198" max="7198" width="2.125" style="43" customWidth="1"/>
    <col min="7199" max="7200" width="2.625" style="43" customWidth="1"/>
    <col min="7201" max="7410" width="3.125" style="43"/>
    <col min="7411" max="7411" width="2.625" style="43" customWidth="1"/>
    <col min="7412" max="7413" width="2.75" style="43" customWidth="1"/>
    <col min="7414" max="7414" width="2.5" style="43" customWidth="1"/>
    <col min="7415" max="7417" width="1.25" style="43" customWidth="1"/>
    <col min="7418" max="7418" width="2.5" style="43" customWidth="1"/>
    <col min="7419" max="7422" width="1.25" style="43" customWidth="1"/>
    <col min="7423" max="7423" width="2.5" style="43" customWidth="1"/>
    <col min="7424" max="7424" width="1.25" style="43" customWidth="1"/>
    <col min="7425" max="7426" width="0.625" style="43" customWidth="1"/>
    <col min="7427" max="7427" width="1.25" style="43" customWidth="1"/>
    <col min="7428" max="7428" width="2.5" style="43" customWidth="1"/>
    <col min="7429" max="7432" width="1.25" style="43" customWidth="1"/>
    <col min="7433" max="7433" width="2.5" style="43" customWidth="1"/>
    <col min="7434" max="7436" width="1.25" style="43" customWidth="1"/>
    <col min="7437" max="7437" width="2.5" style="43" customWidth="1"/>
    <col min="7438" max="7438" width="1.875" style="43" customWidth="1"/>
    <col min="7439" max="7441" width="3.125" style="43"/>
    <col min="7442" max="7442" width="2.125" style="43" customWidth="1"/>
    <col min="7443" max="7444" width="2.625" style="43" customWidth="1"/>
    <col min="7445" max="7445" width="2.125" style="43" customWidth="1"/>
    <col min="7446" max="7447" width="2.625" style="43" customWidth="1"/>
    <col min="7448" max="7448" width="2.125" style="43" customWidth="1"/>
    <col min="7449" max="7450" width="2.625" style="43" customWidth="1"/>
    <col min="7451" max="7451" width="2.125" style="43" customWidth="1"/>
    <col min="7452" max="7453" width="2.625" style="43" customWidth="1"/>
    <col min="7454" max="7454" width="2.125" style="43" customWidth="1"/>
    <col min="7455" max="7456" width="2.625" style="43" customWidth="1"/>
    <col min="7457" max="7666" width="3.125" style="43"/>
    <col min="7667" max="7667" width="2.625" style="43" customWidth="1"/>
    <col min="7668" max="7669" width="2.75" style="43" customWidth="1"/>
    <col min="7670" max="7670" width="2.5" style="43" customWidth="1"/>
    <col min="7671" max="7673" width="1.25" style="43" customWidth="1"/>
    <col min="7674" max="7674" width="2.5" style="43" customWidth="1"/>
    <col min="7675" max="7678" width="1.25" style="43" customWidth="1"/>
    <col min="7679" max="7679" width="2.5" style="43" customWidth="1"/>
    <col min="7680" max="7680" width="1.25" style="43" customWidth="1"/>
    <col min="7681" max="7682" width="0.625" style="43" customWidth="1"/>
    <col min="7683" max="7683" width="1.25" style="43" customWidth="1"/>
    <col min="7684" max="7684" width="2.5" style="43" customWidth="1"/>
    <col min="7685" max="7688" width="1.25" style="43" customWidth="1"/>
    <col min="7689" max="7689" width="2.5" style="43" customWidth="1"/>
    <col min="7690" max="7692" width="1.25" style="43" customWidth="1"/>
    <col min="7693" max="7693" width="2.5" style="43" customWidth="1"/>
    <col min="7694" max="7694" width="1.875" style="43" customWidth="1"/>
    <col min="7695" max="7697" width="3.125" style="43"/>
    <col min="7698" max="7698" width="2.125" style="43" customWidth="1"/>
    <col min="7699" max="7700" width="2.625" style="43" customWidth="1"/>
    <col min="7701" max="7701" width="2.125" style="43" customWidth="1"/>
    <col min="7702" max="7703" width="2.625" style="43" customWidth="1"/>
    <col min="7704" max="7704" width="2.125" style="43" customWidth="1"/>
    <col min="7705" max="7706" width="2.625" style="43" customWidth="1"/>
    <col min="7707" max="7707" width="2.125" style="43" customWidth="1"/>
    <col min="7708" max="7709" width="2.625" style="43" customWidth="1"/>
    <col min="7710" max="7710" width="2.125" style="43" customWidth="1"/>
    <col min="7711" max="7712" width="2.625" style="43" customWidth="1"/>
    <col min="7713" max="7922" width="3.125" style="43"/>
    <col min="7923" max="7923" width="2.625" style="43" customWidth="1"/>
    <col min="7924" max="7925" width="2.75" style="43" customWidth="1"/>
    <col min="7926" max="7926" width="2.5" style="43" customWidth="1"/>
    <col min="7927" max="7929" width="1.25" style="43" customWidth="1"/>
    <col min="7930" max="7930" width="2.5" style="43" customWidth="1"/>
    <col min="7931" max="7934" width="1.25" style="43" customWidth="1"/>
    <col min="7935" max="7935" width="2.5" style="43" customWidth="1"/>
    <col min="7936" max="7936" width="1.25" style="43" customWidth="1"/>
    <col min="7937" max="7938" width="0.625" style="43" customWidth="1"/>
    <col min="7939" max="7939" width="1.25" style="43" customWidth="1"/>
    <col min="7940" max="7940" width="2.5" style="43" customWidth="1"/>
    <col min="7941" max="7944" width="1.25" style="43" customWidth="1"/>
    <col min="7945" max="7945" width="2.5" style="43" customWidth="1"/>
    <col min="7946" max="7948" width="1.25" style="43" customWidth="1"/>
    <col min="7949" max="7949" width="2.5" style="43" customWidth="1"/>
    <col min="7950" max="7950" width="1.875" style="43" customWidth="1"/>
    <col min="7951" max="7953" width="3.125" style="43"/>
    <col min="7954" max="7954" width="2.125" style="43" customWidth="1"/>
    <col min="7955" max="7956" width="2.625" style="43" customWidth="1"/>
    <col min="7957" max="7957" width="2.125" style="43" customWidth="1"/>
    <col min="7958" max="7959" width="2.625" style="43" customWidth="1"/>
    <col min="7960" max="7960" width="2.125" style="43" customWidth="1"/>
    <col min="7961" max="7962" width="2.625" style="43" customWidth="1"/>
    <col min="7963" max="7963" width="2.125" style="43" customWidth="1"/>
    <col min="7964" max="7965" width="2.625" style="43" customWidth="1"/>
    <col min="7966" max="7966" width="2.125" style="43" customWidth="1"/>
    <col min="7967" max="7968" width="2.625" style="43" customWidth="1"/>
    <col min="7969" max="8178" width="3.125" style="43"/>
    <col min="8179" max="8179" width="2.625" style="43" customWidth="1"/>
    <col min="8180" max="8181" width="2.75" style="43" customWidth="1"/>
    <col min="8182" max="8182" width="2.5" style="43" customWidth="1"/>
    <col min="8183" max="8185" width="1.25" style="43" customWidth="1"/>
    <col min="8186" max="8186" width="2.5" style="43" customWidth="1"/>
    <col min="8187" max="8190" width="1.25" style="43" customWidth="1"/>
    <col min="8191" max="8191" width="2.5" style="43" customWidth="1"/>
    <col min="8192" max="8192" width="1.25" style="43" customWidth="1"/>
    <col min="8193" max="8194" width="0.625" style="43" customWidth="1"/>
    <col min="8195" max="8195" width="1.25" style="43" customWidth="1"/>
    <col min="8196" max="8196" width="2.5" style="43" customWidth="1"/>
    <col min="8197" max="8200" width="1.25" style="43" customWidth="1"/>
    <col min="8201" max="8201" width="2.5" style="43" customWidth="1"/>
    <col min="8202" max="8204" width="1.25" style="43" customWidth="1"/>
    <col min="8205" max="8205" width="2.5" style="43" customWidth="1"/>
    <col min="8206" max="8206" width="1.875" style="43" customWidth="1"/>
    <col min="8207" max="8209" width="3.125" style="43"/>
    <col min="8210" max="8210" width="2.125" style="43" customWidth="1"/>
    <col min="8211" max="8212" width="2.625" style="43" customWidth="1"/>
    <col min="8213" max="8213" width="2.125" style="43" customWidth="1"/>
    <col min="8214" max="8215" width="2.625" style="43" customWidth="1"/>
    <col min="8216" max="8216" width="2.125" style="43" customWidth="1"/>
    <col min="8217" max="8218" width="2.625" style="43" customWidth="1"/>
    <col min="8219" max="8219" width="2.125" style="43" customWidth="1"/>
    <col min="8220" max="8221" width="2.625" style="43" customWidth="1"/>
    <col min="8222" max="8222" width="2.125" style="43" customWidth="1"/>
    <col min="8223" max="8224" width="2.625" style="43" customWidth="1"/>
    <col min="8225" max="8434" width="3.125" style="43"/>
    <col min="8435" max="8435" width="2.625" style="43" customWidth="1"/>
    <col min="8436" max="8437" width="2.75" style="43" customWidth="1"/>
    <col min="8438" max="8438" width="2.5" style="43" customWidth="1"/>
    <col min="8439" max="8441" width="1.25" style="43" customWidth="1"/>
    <col min="8442" max="8442" width="2.5" style="43" customWidth="1"/>
    <col min="8443" max="8446" width="1.25" style="43" customWidth="1"/>
    <col min="8447" max="8447" width="2.5" style="43" customWidth="1"/>
    <col min="8448" max="8448" width="1.25" style="43" customWidth="1"/>
    <col min="8449" max="8450" width="0.625" style="43" customWidth="1"/>
    <col min="8451" max="8451" width="1.25" style="43" customWidth="1"/>
    <col min="8452" max="8452" width="2.5" style="43" customWidth="1"/>
    <col min="8453" max="8456" width="1.25" style="43" customWidth="1"/>
    <col min="8457" max="8457" width="2.5" style="43" customWidth="1"/>
    <col min="8458" max="8460" width="1.25" style="43" customWidth="1"/>
    <col min="8461" max="8461" width="2.5" style="43" customWidth="1"/>
    <col min="8462" max="8462" width="1.875" style="43" customWidth="1"/>
    <col min="8463" max="8465" width="3.125" style="43"/>
    <col min="8466" max="8466" width="2.125" style="43" customWidth="1"/>
    <col min="8467" max="8468" width="2.625" style="43" customWidth="1"/>
    <col min="8469" max="8469" width="2.125" style="43" customWidth="1"/>
    <col min="8470" max="8471" width="2.625" style="43" customWidth="1"/>
    <col min="8472" max="8472" width="2.125" style="43" customWidth="1"/>
    <col min="8473" max="8474" width="2.625" style="43" customWidth="1"/>
    <col min="8475" max="8475" width="2.125" style="43" customWidth="1"/>
    <col min="8476" max="8477" width="2.625" style="43" customWidth="1"/>
    <col min="8478" max="8478" width="2.125" style="43" customWidth="1"/>
    <col min="8479" max="8480" width="2.625" style="43" customWidth="1"/>
    <col min="8481" max="8690" width="3.125" style="43"/>
    <col min="8691" max="8691" width="2.625" style="43" customWidth="1"/>
    <col min="8692" max="8693" width="2.75" style="43" customWidth="1"/>
    <col min="8694" max="8694" width="2.5" style="43" customWidth="1"/>
    <col min="8695" max="8697" width="1.25" style="43" customWidth="1"/>
    <col min="8698" max="8698" width="2.5" style="43" customWidth="1"/>
    <col min="8699" max="8702" width="1.25" style="43" customWidth="1"/>
    <col min="8703" max="8703" width="2.5" style="43" customWidth="1"/>
    <col min="8704" max="8704" width="1.25" style="43" customWidth="1"/>
    <col min="8705" max="8706" width="0.625" style="43" customWidth="1"/>
    <col min="8707" max="8707" width="1.25" style="43" customWidth="1"/>
    <col min="8708" max="8708" width="2.5" style="43" customWidth="1"/>
    <col min="8709" max="8712" width="1.25" style="43" customWidth="1"/>
    <col min="8713" max="8713" width="2.5" style="43" customWidth="1"/>
    <col min="8714" max="8716" width="1.25" style="43" customWidth="1"/>
    <col min="8717" max="8717" width="2.5" style="43" customWidth="1"/>
    <col min="8718" max="8718" width="1.875" style="43" customWidth="1"/>
    <col min="8719" max="8721" width="3.125" style="43"/>
    <col min="8722" max="8722" width="2.125" style="43" customWidth="1"/>
    <col min="8723" max="8724" width="2.625" style="43" customWidth="1"/>
    <col min="8725" max="8725" width="2.125" style="43" customWidth="1"/>
    <col min="8726" max="8727" width="2.625" style="43" customWidth="1"/>
    <col min="8728" max="8728" width="2.125" style="43" customWidth="1"/>
    <col min="8729" max="8730" width="2.625" style="43" customWidth="1"/>
    <col min="8731" max="8731" width="2.125" style="43" customWidth="1"/>
    <col min="8732" max="8733" width="2.625" style="43" customWidth="1"/>
    <col min="8734" max="8734" width="2.125" style="43" customWidth="1"/>
    <col min="8735" max="8736" width="2.625" style="43" customWidth="1"/>
    <col min="8737" max="8946" width="3.125" style="43"/>
    <col min="8947" max="8947" width="2.625" style="43" customWidth="1"/>
    <col min="8948" max="8949" width="2.75" style="43" customWidth="1"/>
    <col min="8950" max="8950" width="2.5" style="43" customWidth="1"/>
    <col min="8951" max="8953" width="1.25" style="43" customWidth="1"/>
    <col min="8954" max="8954" width="2.5" style="43" customWidth="1"/>
    <col min="8955" max="8958" width="1.25" style="43" customWidth="1"/>
    <col min="8959" max="8959" width="2.5" style="43" customWidth="1"/>
    <col min="8960" max="8960" width="1.25" style="43" customWidth="1"/>
    <col min="8961" max="8962" width="0.625" style="43" customWidth="1"/>
    <col min="8963" max="8963" width="1.25" style="43" customWidth="1"/>
    <col min="8964" max="8964" width="2.5" style="43" customWidth="1"/>
    <col min="8965" max="8968" width="1.25" style="43" customWidth="1"/>
    <col min="8969" max="8969" width="2.5" style="43" customWidth="1"/>
    <col min="8970" max="8972" width="1.25" style="43" customWidth="1"/>
    <col min="8973" max="8973" width="2.5" style="43" customWidth="1"/>
    <col min="8974" max="8974" width="1.875" style="43" customWidth="1"/>
    <col min="8975" max="8977" width="3.125" style="43"/>
    <col min="8978" max="8978" width="2.125" style="43" customWidth="1"/>
    <col min="8979" max="8980" width="2.625" style="43" customWidth="1"/>
    <col min="8981" max="8981" width="2.125" style="43" customWidth="1"/>
    <col min="8982" max="8983" width="2.625" style="43" customWidth="1"/>
    <col min="8984" max="8984" width="2.125" style="43" customWidth="1"/>
    <col min="8985" max="8986" width="2.625" style="43" customWidth="1"/>
    <col min="8987" max="8987" width="2.125" style="43" customWidth="1"/>
    <col min="8988" max="8989" width="2.625" style="43" customWidth="1"/>
    <col min="8990" max="8990" width="2.125" style="43" customWidth="1"/>
    <col min="8991" max="8992" width="2.625" style="43" customWidth="1"/>
    <col min="8993" max="9202" width="3.125" style="43"/>
    <col min="9203" max="9203" width="2.625" style="43" customWidth="1"/>
    <col min="9204" max="9205" width="2.75" style="43" customWidth="1"/>
    <col min="9206" max="9206" width="2.5" style="43" customWidth="1"/>
    <col min="9207" max="9209" width="1.25" style="43" customWidth="1"/>
    <col min="9210" max="9210" width="2.5" style="43" customWidth="1"/>
    <col min="9211" max="9214" width="1.25" style="43" customWidth="1"/>
    <col min="9215" max="9215" width="2.5" style="43" customWidth="1"/>
    <col min="9216" max="9216" width="1.25" style="43" customWidth="1"/>
    <col min="9217" max="9218" width="0.625" style="43" customWidth="1"/>
    <col min="9219" max="9219" width="1.25" style="43" customWidth="1"/>
    <col min="9220" max="9220" width="2.5" style="43" customWidth="1"/>
    <col min="9221" max="9224" width="1.25" style="43" customWidth="1"/>
    <col min="9225" max="9225" width="2.5" style="43" customWidth="1"/>
    <col min="9226" max="9228" width="1.25" style="43" customWidth="1"/>
    <col min="9229" max="9229" width="2.5" style="43" customWidth="1"/>
    <col min="9230" max="9230" width="1.875" style="43" customWidth="1"/>
    <col min="9231" max="9233" width="3.125" style="43"/>
    <col min="9234" max="9234" width="2.125" style="43" customWidth="1"/>
    <col min="9235" max="9236" width="2.625" style="43" customWidth="1"/>
    <col min="9237" max="9237" width="2.125" style="43" customWidth="1"/>
    <col min="9238" max="9239" width="2.625" style="43" customWidth="1"/>
    <col min="9240" max="9240" width="2.125" style="43" customWidth="1"/>
    <col min="9241" max="9242" width="2.625" style="43" customWidth="1"/>
    <col min="9243" max="9243" width="2.125" style="43" customWidth="1"/>
    <col min="9244" max="9245" width="2.625" style="43" customWidth="1"/>
    <col min="9246" max="9246" width="2.125" style="43" customWidth="1"/>
    <col min="9247" max="9248" width="2.625" style="43" customWidth="1"/>
    <col min="9249" max="9458" width="3.125" style="43"/>
    <col min="9459" max="9459" width="2.625" style="43" customWidth="1"/>
    <col min="9460" max="9461" width="2.75" style="43" customWidth="1"/>
    <col min="9462" max="9462" width="2.5" style="43" customWidth="1"/>
    <col min="9463" max="9465" width="1.25" style="43" customWidth="1"/>
    <col min="9466" max="9466" width="2.5" style="43" customWidth="1"/>
    <col min="9467" max="9470" width="1.25" style="43" customWidth="1"/>
    <col min="9471" max="9471" width="2.5" style="43" customWidth="1"/>
    <col min="9472" max="9472" width="1.25" style="43" customWidth="1"/>
    <col min="9473" max="9474" width="0.625" style="43" customWidth="1"/>
    <col min="9475" max="9475" width="1.25" style="43" customWidth="1"/>
    <col min="9476" max="9476" width="2.5" style="43" customWidth="1"/>
    <col min="9477" max="9480" width="1.25" style="43" customWidth="1"/>
    <col min="9481" max="9481" width="2.5" style="43" customWidth="1"/>
    <col min="9482" max="9484" width="1.25" style="43" customWidth="1"/>
    <col min="9485" max="9485" width="2.5" style="43" customWidth="1"/>
    <col min="9486" max="9486" width="1.875" style="43" customWidth="1"/>
    <col min="9487" max="9489" width="3.125" style="43"/>
    <col min="9490" max="9490" width="2.125" style="43" customWidth="1"/>
    <col min="9491" max="9492" width="2.625" style="43" customWidth="1"/>
    <col min="9493" max="9493" width="2.125" style="43" customWidth="1"/>
    <col min="9494" max="9495" width="2.625" style="43" customWidth="1"/>
    <col min="9496" max="9496" width="2.125" style="43" customWidth="1"/>
    <col min="9497" max="9498" width="2.625" style="43" customWidth="1"/>
    <col min="9499" max="9499" width="2.125" style="43" customWidth="1"/>
    <col min="9500" max="9501" width="2.625" style="43" customWidth="1"/>
    <col min="9502" max="9502" width="2.125" style="43" customWidth="1"/>
    <col min="9503" max="9504" width="2.625" style="43" customWidth="1"/>
    <col min="9505" max="9714" width="3.125" style="43"/>
    <col min="9715" max="9715" width="2.625" style="43" customWidth="1"/>
    <col min="9716" max="9717" width="2.75" style="43" customWidth="1"/>
    <col min="9718" max="9718" width="2.5" style="43" customWidth="1"/>
    <col min="9719" max="9721" width="1.25" style="43" customWidth="1"/>
    <col min="9722" max="9722" width="2.5" style="43" customWidth="1"/>
    <col min="9723" max="9726" width="1.25" style="43" customWidth="1"/>
    <col min="9727" max="9727" width="2.5" style="43" customWidth="1"/>
    <col min="9728" max="9728" width="1.25" style="43" customWidth="1"/>
    <col min="9729" max="9730" width="0.625" style="43" customWidth="1"/>
    <col min="9731" max="9731" width="1.25" style="43" customWidth="1"/>
    <col min="9732" max="9732" width="2.5" style="43" customWidth="1"/>
    <col min="9733" max="9736" width="1.25" style="43" customWidth="1"/>
    <col min="9737" max="9737" width="2.5" style="43" customWidth="1"/>
    <col min="9738" max="9740" width="1.25" style="43" customWidth="1"/>
    <col min="9741" max="9741" width="2.5" style="43" customWidth="1"/>
    <col min="9742" max="9742" width="1.875" style="43" customWidth="1"/>
    <col min="9743" max="9745" width="3.125" style="43"/>
    <col min="9746" max="9746" width="2.125" style="43" customWidth="1"/>
    <col min="9747" max="9748" width="2.625" style="43" customWidth="1"/>
    <col min="9749" max="9749" width="2.125" style="43" customWidth="1"/>
    <col min="9750" max="9751" width="2.625" style="43" customWidth="1"/>
    <col min="9752" max="9752" width="2.125" style="43" customWidth="1"/>
    <col min="9753" max="9754" width="2.625" style="43" customWidth="1"/>
    <col min="9755" max="9755" width="2.125" style="43" customWidth="1"/>
    <col min="9756" max="9757" width="2.625" style="43" customWidth="1"/>
    <col min="9758" max="9758" width="2.125" style="43" customWidth="1"/>
    <col min="9759" max="9760" width="2.625" style="43" customWidth="1"/>
    <col min="9761" max="9970" width="3.125" style="43"/>
    <col min="9971" max="9971" width="2.625" style="43" customWidth="1"/>
    <col min="9972" max="9973" width="2.75" style="43" customWidth="1"/>
    <col min="9974" max="9974" width="2.5" style="43" customWidth="1"/>
    <col min="9975" max="9977" width="1.25" style="43" customWidth="1"/>
    <col min="9978" max="9978" width="2.5" style="43" customWidth="1"/>
    <col min="9979" max="9982" width="1.25" style="43" customWidth="1"/>
    <col min="9983" max="9983" width="2.5" style="43" customWidth="1"/>
    <col min="9984" max="9984" width="1.25" style="43" customWidth="1"/>
    <col min="9985" max="9986" width="0.625" style="43" customWidth="1"/>
    <col min="9987" max="9987" width="1.25" style="43" customWidth="1"/>
    <col min="9988" max="9988" width="2.5" style="43" customWidth="1"/>
    <col min="9989" max="9992" width="1.25" style="43" customWidth="1"/>
    <col min="9993" max="9993" width="2.5" style="43" customWidth="1"/>
    <col min="9994" max="9996" width="1.25" style="43" customWidth="1"/>
    <col min="9997" max="9997" width="2.5" style="43" customWidth="1"/>
    <col min="9998" max="9998" width="1.875" style="43" customWidth="1"/>
    <col min="9999" max="10001" width="3.125" style="43"/>
    <col min="10002" max="10002" width="2.125" style="43" customWidth="1"/>
    <col min="10003" max="10004" width="2.625" style="43" customWidth="1"/>
    <col min="10005" max="10005" width="2.125" style="43" customWidth="1"/>
    <col min="10006" max="10007" width="2.625" style="43" customWidth="1"/>
    <col min="10008" max="10008" width="2.125" style="43" customWidth="1"/>
    <col min="10009" max="10010" width="2.625" style="43" customWidth="1"/>
    <col min="10011" max="10011" width="2.125" style="43" customWidth="1"/>
    <col min="10012" max="10013" width="2.625" style="43" customWidth="1"/>
    <col min="10014" max="10014" width="2.125" style="43" customWidth="1"/>
    <col min="10015" max="10016" width="2.625" style="43" customWidth="1"/>
    <col min="10017" max="10226" width="3.125" style="43"/>
    <col min="10227" max="10227" width="2.625" style="43" customWidth="1"/>
    <col min="10228" max="10229" width="2.75" style="43" customWidth="1"/>
    <col min="10230" max="10230" width="2.5" style="43" customWidth="1"/>
    <col min="10231" max="10233" width="1.25" style="43" customWidth="1"/>
    <col min="10234" max="10234" width="2.5" style="43" customWidth="1"/>
    <col min="10235" max="10238" width="1.25" style="43" customWidth="1"/>
    <col min="10239" max="10239" width="2.5" style="43" customWidth="1"/>
    <col min="10240" max="10240" width="1.25" style="43" customWidth="1"/>
    <col min="10241" max="10242" width="0.625" style="43" customWidth="1"/>
    <col min="10243" max="10243" width="1.25" style="43" customWidth="1"/>
    <col min="10244" max="10244" width="2.5" style="43" customWidth="1"/>
    <col min="10245" max="10248" width="1.25" style="43" customWidth="1"/>
    <col min="10249" max="10249" width="2.5" style="43" customWidth="1"/>
    <col min="10250" max="10252" width="1.25" style="43" customWidth="1"/>
    <col min="10253" max="10253" width="2.5" style="43" customWidth="1"/>
    <col min="10254" max="10254" width="1.875" style="43" customWidth="1"/>
    <col min="10255" max="10257" width="3.125" style="43"/>
    <col min="10258" max="10258" width="2.125" style="43" customWidth="1"/>
    <col min="10259" max="10260" width="2.625" style="43" customWidth="1"/>
    <col min="10261" max="10261" width="2.125" style="43" customWidth="1"/>
    <col min="10262" max="10263" width="2.625" style="43" customWidth="1"/>
    <col min="10264" max="10264" width="2.125" style="43" customWidth="1"/>
    <col min="10265" max="10266" width="2.625" style="43" customWidth="1"/>
    <col min="10267" max="10267" width="2.125" style="43" customWidth="1"/>
    <col min="10268" max="10269" width="2.625" style="43" customWidth="1"/>
    <col min="10270" max="10270" width="2.125" style="43" customWidth="1"/>
    <col min="10271" max="10272" width="2.625" style="43" customWidth="1"/>
    <col min="10273" max="10482" width="3.125" style="43"/>
    <col min="10483" max="10483" width="2.625" style="43" customWidth="1"/>
    <col min="10484" max="10485" width="2.75" style="43" customWidth="1"/>
    <col min="10486" max="10486" width="2.5" style="43" customWidth="1"/>
    <col min="10487" max="10489" width="1.25" style="43" customWidth="1"/>
    <col min="10490" max="10490" width="2.5" style="43" customWidth="1"/>
    <col min="10491" max="10494" width="1.25" style="43" customWidth="1"/>
    <col min="10495" max="10495" width="2.5" style="43" customWidth="1"/>
    <col min="10496" max="10496" width="1.25" style="43" customWidth="1"/>
    <col min="10497" max="10498" width="0.625" style="43" customWidth="1"/>
    <col min="10499" max="10499" width="1.25" style="43" customWidth="1"/>
    <col min="10500" max="10500" width="2.5" style="43" customWidth="1"/>
    <col min="10501" max="10504" width="1.25" style="43" customWidth="1"/>
    <col min="10505" max="10505" width="2.5" style="43" customWidth="1"/>
    <col min="10506" max="10508" width="1.25" style="43" customWidth="1"/>
    <col min="10509" max="10509" width="2.5" style="43" customWidth="1"/>
    <col min="10510" max="10510" width="1.875" style="43" customWidth="1"/>
    <col min="10511" max="10513" width="3.125" style="43"/>
    <col min="10514" max="10514" width="2.125" style="43" customWidth="1"/>
    <col min="10515" max="10516" width="2.625" style="43" customWidth="1"/>
    <col min="10517" max="10517" width="2.125" style="43" customWidth="1"/>
    <col min="10518" max="10519" width="2.625" style="43" customWidth="1"/>
    <col min="10520" max="10520" width="2.125" style="43" customWidth="1"/>
    <col min="10521" max="10522" width="2.625" style="43" customWidth="1"/>
    <col min="10523" max="10523" width="2.125" style="43" customWidth="1"/>
    <col min="10524" max="10525" width="2.625" style="43" customWidth="1"/>
    <col min="10526" max="10526" width="2.125" style="43" customWidth="1"/>
    <col min="10527" max="10528" width="2.625" style="43" customWidth="1"/>
    <col min="10529" max="10738" width="3.125" style="43"/>
    <col min="10739" max="10739" width="2.625" style="43" customWidth="1"/>
    <col min="10740" max="10741" width="2.75" style="43" customWidth="1"/>
    <col min="10742" max="10742" width="2.5" style="43" customWidth="1"/>
    <col min="10743" max="10745" width="1.25" style="43" customWidth="1"/>
    <col min="10746" max="10746" width="2.5" style="43" customWidth="1"/>
    <col min="10747" max="10750" width="1.25" style="43" customWidth="1"/>
    <col min="10751" max="10751" width="2.5" style="43" customWidth="1"/>
    <col min="10752" max="10752" width="1.25" style="43" customWidth="1"/>
    <col min="10753" max="10754" width="0.625" style="43" customWidth="1"/>
    <col min="10755" max="10755" width="1.25" style="43" customWidth="1"/>
    <col min="10756" max="10756" width="2.5" style="43" customWidth="1"/>
    <col min="10757" max="10760" width="1.25" style="43" customWidth="1"/>
    <col min="10761" max="10761" width="2.5" style="43" customWidth="1"/>
    <col min="10762" max="10764" width="1.25" style="43" customWidth="1"/>
    <col min="10765" max="10765" width="2.5" style="43" customWidth="1"/>
    <col min="10766" max="10766" width="1.875" style="43" customWidth="1"/>
    <col min="10767" max="10769" width="3.125" style="43"/>
    <col min="10770" max="10770" width="2.125" style="43" customWidth="1"/>
    <col min="10771" max="10772" width="2.625" style="43" customWidth="1"/>
    <col min="10773" max="10773" width="2.125" style="43" customWidth="1"/>
    <col min="10774" max="10775" width="2.625" style="43" customWidth="1"/>
    <col min="10776" max="10776" width="2.125" style="43" customWidth="1"/>
    <col min="10777" max="10778" width="2.625" style="43" customWidth="1"/>
    <col min="10779" max="10779" width="2.125" style="43" customWidth="1"/>
    <col min="10780" max="10781" width="2.625" style="43" customWidth="1"/>
    <col min="10782" max="10782" width="2.125" style="43" customWidth="1"/>
    <col min="10783" max="10784" width="2.625" style="43" customWidth="1"/>
    <col min="10785" max="10994" width="3.125" style="43"/>
    <col min="10995" max="10995" width="2.625" style="43" customWidth="1"/>
    <col min="10996" max="10997" width="2.75" style="43" customWidth="1"/>
    <col min="10998" max="10998" width="2.5" style="43" customWidth="1"/>
    <col min="10999" max="11001" width="1.25" style="43" customWidth="1"/>
    <col min="11002" max="11002" width="2.5" style="43" customWidth="1"/>
    <col min="11003" max="11006" width="1.25" style="43" customWidth="1"/>
    <col min="11007" max="11007" width="2.5" style="43" customWidth="1"/>
    <col min="11008" max="11008" width="1.25" style="43" customWidth="1"/>
    <col min="11009" max="11010" width="0.625" style="43" customWidth="1"/>
    <col min="11011" max="11011" width="1.25" style="43" customWidth="1"/>
    <col min="11012" max="11012" width="2.5" style="43" customWidth="1"/>
    <col min="11013" max="11016" width="1.25" style="43" customWidth="1"/>
    <col min="11017" max="11017" width="2.5" style="43" customWidth="1"/>
    <col min="11018" max="11020" width="1.25" style="43" customWidth="1"/>
    <col min="11021" max="11021" width="2.5" style="43" customWidth="1"/>
    <col min="11022" max="11022" width="1.875" style="43" customWidth="1"/>
    <col min="11023" max="11025" width="3.125" style="43"/>
    <col min="11026" max="11026" width="2.125" style="43" customWidth="1"/>
    <col min="11027" max="11028" width="2.625" style="43" customWidth="1"/>
    <col min="11029" max="11029" width="2.125" style="43" customWidth="1"/>
    <col min="11030" max="11031" width="2.625" style="43" customWidth="1"/>
    <col min="11032" max="11032" width="2.125" style="43" customWidth="1"/>
    <col min="11033" max="11034" width="2.625" style="43" customWidth="1"/>
    <col min="11035" max="11035" width="2.125" style="43" customWidth="1"/>
    <col min="11036" max="11037" width="2.625" style="43" customWidth="1"/>
    <col min="11038" max="11038" width="2.125" style="43" customWidth="1"/>
    <col min="11039" max="11040" width="2.625" style="43" customWidth="1"/>
    <col min="11041" max="11250" width="3.125" style="43"/>
    <col min="11251" max="11251" width="2.625" style="43" customWidth="1"/>
    <col min="11252" max="11253" width="2.75" style="43" customWidth="1"/>
    <col min="11254" max="11254" width="2.5" style="43" customWidth="1"/>
    <col min="11255" max="11257" width="1.25" style="43" customWidth="1"/>
    <col min="11258" max="11258" width="2.5" style="43" customWidth="1"/>
    <col min="11259" max="11262" width="1.25" style="43" customWidth="1"/>
    <col min="11263" max="11263" width="2.5" style="43" customWidth="1"/>
    <col min="11264" max="11264" width="1.25" style="43" customWidth="1"/>
    <col min="11265" max="11266" width="0.625" style="43" customWidth="1"/>
    <col min="11267" max="11267" width="1.25" style="43" customWidth="1"/>
    <col min="11268" max="11268" width="2.5" style="43" customWidth="1"/>
    <col min="11269" max="11272" width="1.25" style="43" customWidth="1"/>
    <col min="11273" max="11273" width="2.5" style="43" customWidth="1"/>
    <col min="11274" max="11276" width="1.25" style="43" customWidth="1"/>
    <col min="11277" max="11277" width="2.5" style="43" customWidth="1"/>
    <col min="11278" max="11278" width="1.875" style="43" customWidth="1"/>
    <col min="11279" max="11281" width="3.125" style="43"/>
    <col min="11282" max="11282" width="2.125" style="43" customWidth="1"/>
    <col min="11283" max="11284" width="2.625" style="43" customWidth="1"/>
    <col min="11285" max="11285" width="2.125" style="43" customWidth="1"/>
    <col min="11286" max="11287" width="2.625" style="43" customWidth="1"/>
    <col min="11288" max="11288" width="2.125" style="43" customWidth="1"/>
    <col min="11289" max="11290" width="2.625" style="43" customWidth="1"/>
    <col min="11291" max="11291" width="2.125" style="43" customWidth="1"/>
    <col min="11292" max="11293" width="2.625" style="43" customWidth="1"/>
    <col min="11294" max="11294" width="2.125" style="43" customWidth="1"/>
    <col min="11295" max="11296" width="2.625" style="43" customWidth="1"/>
    <col min="11297" max="11506" width="3.125" style="43"/>
    <col min="11507" max="11507" width="2.625" style="43" customWidth="1"/>
    <col min="11508" max="11509" width="2.75" style="43" customWidth="1"/>
    <col min="11510" max="11510" width="2.5" style="43" customWidth="1"/>
    <col min="11511" max="11513" width="1.25" style="43" customWidth="1"/>
    <col min="11514" max="11514" width="2.5" style="43" customWidth="1"/>
    <col min="11515" max="11518" width="1.25" style="43" customWidth="1"/>
    <col min="11519" max="11519" width="2.5" style="43" customWidth="1"/>
    <col min="11520" max="11520" width="1.25" style="43" customWidth="1"/>
    <col min="11521" max="11522" width="0.625" style="43" customWidth="1"/>
    <col min="11523" max="11523" width="1.25" style="43" customWidth="1"/>
    <col min="11524" max="11524" width="2.5" style="43" customWidth="1"/>
    <col min="11525" max="11528" width="1.25" style="43" customWidth="1"/>
    <col min="11529" max="11529" width="2.5" style="43" customWidth="1"/>
    <col min="11530" max="11532" width="1.25" style="43" customWidth="1"/>
    <col min="11533" max="11533" width="2.5" style="43" customWidth="1"/>
    <col min="11534" max="11534" width="1.875" style="43" customWidth="1"/>
    <col min="11535" max="11537" width="3.125" style="43"/>
    <col min="11538" max="11538" width="2.125" style="43" customWidth="1"/>
    <col min="11539" max="11540" width="2.625" style="43" customWidth="1"/>
    <col min="11541" max="11541" width="2.125" style="43" customWidth="1"/>
    <col min="11542" max="11543" width="2.625" style="43" customWidth="1"/>
    <col min="11544" max="11544" width="2.125" style="43" customWidth="1"/>
    <col min="11545" max="11546" width="2.625" style="43" customWidth="1"/>
    <col min="11547" max="11547" width="2.125" style="43" customWidth="1"/>
    <col min="11548" max="11549" width="2.625" style="43" customWidth="1"/>
    <col min="11550" max="11550" width="2.125" style="43" customWidth="1"/>
    <col min="11551" max="11552" width="2.625" style="43" customWidth="1"/>
    <col min="11553" max="11762" width="3.125" style="43"/>
    <col min="11763" max="11763" width="2.625" style="43" customWidth="1"/>
    <col min="11764" max="11765" width="2.75" style="43" customWidth="1"/>
    <col min="11766" max="11766" width="2.5" style="43" customWidth="1"/>
    <col min="11767" max="11769" width="1.25" style="43" customWidth="1"/>
    <col min="11770" max="11770" width="2.5" style="43" customWidth="1"/>
    <col min="11771" max="11774" width="1.25" style="43" customWidth="1"/>
    <col min="11775" max="11775" width="2.5" style="43" customWidth="1"/>
    <col min="11776" max="11776" width="1.25" style="43" customWidth="1"/>
    <col min="11777" max="11778" width="0.625" style="43" customWidth="1"/>
    <col min="11779" max="11779" width="1.25" style="43" customWidth="1"/>
    <col min="11780" max="11780" width="2.5" style="43" customWidth="1"/>
    <col min="11781" max="11784" width="1.25" style="43" customWidth="1"/>
    <col min="11785" max="11785" width="2.5" style="43" customWidth="1"/>
    <col min="11786" max="11788" width="1.25" style="43" customWidth="1"/>
    <col min="11789" max="11789" width="2.5" style="43" customWidth="1"/>
    <col min="11790" max="11790" width="1.875" style="43" customWidth="1"/>
    <col min="11791" max="11793" width="3.125" style="43"/>
    <col min="11794" max="11794" width="2.125" style="43" customWidth="1"/>
    <col min="11795" max="11796" width="2.625" style="43" customWidth="1"/>
    <col min="11797" max="11797" width="2.125" style="43" customWidth="1"/>
    <col min="11798" max="11799" width="2.625" style="43" customWidth="1"/>
    <col min="11800" max="11800" width="2.125" style="43" customWidth="1"/>
    <col min="11801" max="11802" width="2.625" style="43" customWidth="1"/>
    <col min="11803" max="11803" width="2.125" style="43" customWidth="1"/>
    <col min="11804" max="11805" width="2.625" style="43" customWidth="1"/>
    <col min="11806" max="11806" width="2.125" style="43" customWidth="1"/>
    <col min="11807" max="11808" width="2.625" style="43" customWidth="1"/>
    <col min="11809" max="12018" width="3.125" style="43"/>
    <col min="12019" max="12019" width="2.625" style="43" customWidth="1"/>
    <col min="12020" max="12021" width="2.75" style="43" customWidth="1"/>
    <col min="12022" max="12022" width="2.5" style="43" customWidth="1"/>
    <col min="12023" max="12025" width="1.25" style="43" customWidth="1"/>
    <col min="12026" max="12026" width="2.5" style="43" customWidth="1"/>
    <col min="12027" max="12030" width="1.25" style="43" customWidth="1"/>
    <col min="12031" max="12031" width="2.5" style="43" customWidth="1"/>
    <col min="12032" max="12032" width="1.25" style="43" customWidth="1"/>
    <col min="12033" max="12034" width="0.625" style="43" customWidth="1"/>
    <col min="12035" max="12035" width="1.25" style="43" customWidth="1"/>
    <col min="12036" max="12036" width="2.5" style="43" customWidth="1"/>
    <col min="12037" max="12040" width="1.25" style="43" customWidth="1"/>
    <col min="12041" max="12041" width="2.5" style="43" customWidth="1"/>
    <col min="12042" max="12044" width="1.25" style="43" customWidth="1"/>
    <col min="12045" max="12045" width="2.5" style="43" customWidth="1"/>
    <col min="12046" max="12046" width="1.875" style="43" customWidth="1"/>
    <col min="12047" max="12049" width="3.125" style="43"/>
    <col min="12050" max="12050" width="2.125" style="43" customWidth="1"/>
    <col min="12051" max="12052" width="2.625" style="43" customWidth="1"/>
    <col min="12053" max="12053" width="2.125" style="43" customWidth="1"/>
    <col min="12054" max="12055" width="2.625" style="43" customWidth="1"/>
    <col min="12056" max="12056" width="2.125" style="43" customWidth="1"/>
    <col min="12057" max="12058" width="2.625" style="43" customWidth="1"/>
    <col min="12059" max="12059" width="2.125" style="43" customWidth="1"/>
    <col min="12060" max="12061" width="2.625" style="43" customWidth="1"/>
    <col min="12062" max="12062" width="2.125" style="43" customWidth="1"/>
    <col min="12063" max="12064" width="2.625" style="43" customWidth="1"/>
    <col min="12065" max="12274" width="3.125" style="43"/>
    <col min="12275" max="12275" width="2.625" style="43" customWidth="1"/>
    <col min="12276" max="12277" width="2.75" style="43" customWidth="1"/>
    <col min="12278" max="12278" width="2.5" style="43" customWidth="1"/>
    <col min="12279" max="12281" width="1.25" style="43" customWidth="1"/>
    <col min="12282" max="12282" width="2.5" style="43" customWidth="1"/>
    <col min="12283" max="12286" width="1.25" style="43" customWidth="1"/>
    <col min="12287" max="12287" width="2.5" style="43" customWidth="1"/>
    <col min="12288" max="12288" width="1.25" style="43" customWidth="1"/>
    <col min="12289" max="12290" width="0.625" style="43" customWidth="1"/>
    <col min="12291" max="12291" width="1.25" style="43" customWidth="1"/>
    <col min="12292" max="12292" width="2.5" style="43" customWidth="1"/>
    <col min="12293" max="12296" width="1.25" style="43" customWidth="1"/>
    <col min="12297" max="12297" width="2.5" style="43" customWidth="1"/>
    <col min="12298" max="12300" width="1.25" style="43" customWidth="1"/>
    <col min="12301" max="12301" width="2.5" style="43" customWidth="1"/>
    <col min="12302" max="12302" width="1.875" style="43" customWidth="1"/>
    <col min="12303" max="12305" width="3.125" style="43"/>
    <col min="12306" max="12306" width="2.125" style="43" customWidth="1"/>
    <col min="12307" max="12308" width="2.625" style="43" customWidth="1"/>
    <col min="12309" max="12309" width="2.125" style="43" customWidth="1"/>
    <col min="12310" max="12311" width="2.625" style="43" customWidth="1"/>
    <col min="12312" max="12312" width="2.125" style="43" customWidth="1"/>
    <col min="12313" max="12314" width="2.625" style="43" customWidth="1"/>
    <col min="12315" max="12315" width="2.125" style="43" customWidth="1"/>
    <col min="12316" max="12317" width="2.625" style="43" customWidth="1"/>
    <col min="12318" max="12318" width="2.125" style="43" customWidth="1"/>
    <col min="12319" max="12320" width="2.625" style="43" customWidth="1"/>
    <col min="12321" max="12530" width="3.125" style="43"/>
    <col min="12531" max="12531" width="2.625" style="43" customWidth="1"/>
    <col min="12532" max="12533" width="2.75" style="43" customWidth="1"/>
    <col min="12534" max="12534" width="2.5" style="43" customWidth="1"/>
    <col min="12535" max="12537" width="1.25" style="43" customWidth="1"/>
    <col min="12538" max="12538" width="2.5" style="43" customWidth="1"/>
    <col min="12539" max="12542" width="1.25" style="43" customWidth="1"/>
    <col min="12543" max="12543" width="2.5" style="43" customWidth="1"/>
    <col min="12544" max="12544" width="1.25" style="43" customWidth="1"/>
    <col min="12545" max="12546" width="0.625" style="43" customWidth="1"/>
    <col min="12547" max="12547" width="1.25" style="43" customWidth="1"/>
    <col min="12548" max="12548" width="2.5" style="43" customWidth="1"/>
    <col min="12549" max="12552" width="1.25" style="43" customWidth="1"/>
    <col min="12553" max="12553" width="2.5" style="43" customWidth="1"/>
    <col min="12554" max="12556" width="1.25" style="43" customWidth="1"/>
    <col min="12557" max="12557" width="2.5" style="43" customWidth="1"/>
    <col min="12558" max="12558" width="1.875" style="43" customWidth="1"/>
    <col min="12559" max="12561" width="3.125" style="43"/>
    <col min="12562" max="12562" width="2.125" style="43" customWidth="1"/>
    <col min="12563" max="12564" width="2.625" style="43" customWidth="1"/>
    <col min="12565" max="12565" width="2.125" style="43" customWidth="1"/>
    <col min="12566" max="12567" width="2.625" style="43" customWidth="1"/>
    <col min="12568" max="12568" width="2.125" style="43" customWidth="1"/>
    <col min="12569" max="12570" width="2.625" style="43" customWidth="1"/>
    <col min="12571" max="12571" width="2.125" style="43" customWidth="1"/>
    <col min="12572" max="12573" width="2.625" style="43" customWidth="1"/>
    <col min="12574" max="12574" width="2.125" style="43" customWidth="1"/>
    <col min="12575" max="12576" width="2.625" style="43" customWidth="1"/>
    <col min="12577" max="12786" width="3.125" style="43"/>
    <col min="12787" max="12787" width="2.625" style="43" customWidth="1"/>
    <col min="12788" max="12789" width="2.75" style="43" customWidth="1"/>
    <col min="12790" max="12790" width="2.5" style="43" customWidth="1"/>
    <col min="12791" max="12793" width="1.25" style="43" customWidth="1"/>
    <col min="12794" max="12794" width="2.5" style="43" customWidth="1"/>
    <col min="12795" max="12798" width="1.25" style="43" customWidth="1"/>
    <col min="12799" max="12799" width="2.5" style="43" customWidth="1"/>
    <col min="12800" max="12800" width="1.25" style="43" customWidth="1"/>
    <col min="12801" max="12802" width="0.625" style="43" customWidth="1"/>
    <col min="12803" max="12803" width="1.25" style="43" customWidth="1"/>
    <col min="12804" max="12804" width="2.5" style="43" customWidth="1"/>
    <col min="12805" max="12808" width="1.25" style="43" customWidth="1"/>
    <col min="12809" max="12809" width="2.5" style="43" customWidth="1"/>
    <col min="12810" max="12812" width="1.25" style="43" customWidth="1"/>
    <col min="12813" max="12813" width="2.5" style="43" customWidth="1"/>
    <col min="12814" max="12814" width="1.875" style="43" customWidth="1"/>
    <col min="12815" max="12817" width="3.125" style="43"/>
    <col min="12818" max="12818" width="2.125" style="43" customWidth="1"/>
    <col min="12819" max="12820" width="2.625" style="43" customWidth="1"/>
    <col min="12821" max="12821" width="2.125" style="43" customWidth="1"/>
    <col min="12822" max="12823" width="2.625" style="43" customWidth="1"/>
    <col min="12824" max="12824" width="2.125" style="43" customWidth="1"/>
    <col min="12825" max="12826" width="2.625" style="43" customWidth="1"/>
    <col min="12827" max="12827" width="2.125" style="43" customWidth="1"/>
    <col min="12828" max="12829" width="2.625" style="43" customWidth="1"/>
    <col min="12830" max="12830" width="2.125" style="43" customWidth="1"/>
    <col min="12831" max="12832" width="2.625" style="43" customWidth="1"/>
    <col min="12833" max="13042" width="3.125" style="43"/>
    <col min="13043" max="13043" width="2.625" style="43" customWidth="1"/>
    <col min="13044" max="13045" width="2.75" style="43" customWidth="1"/>
    <col min="13046" max="13046" width="2.5" style="43" customWidth="1"/>
    <col min="13047" max="13049" width="1.25" style="43" customWidth="1"/>
    <col min="13050" max="13050" width="2.5" style="43" customWidth="1"/>
    <col min="13051" max="13054" width="1.25" style="43" customWidth="1"/>
    <col min="13055" max="13055" width="2.5" style="43" customWidth="1"/>
    <col min="13056" max="13056" width="1.25" style="43" customWidth="1"/>
    <col min="13057" max="13058" width="0.625" style="43" customWidth="1"/>
    <col min="13059" max="13059" width="1.25" style="43" customWidth="1"/>
    <col min="13060" max="13060" width="2.5" style="43" customWidth="1"/>
    <col min="13061" max="13064" width="1.25" style="43" customWidth="1"/>
    <col min="13065" max="13065" width="2.5" style="43" customWidth="1"/>
    <col min="13066" max="13068" width="1.25" style="43" customWidth="1"/>
    <col min="13069" max="13069" width="2.5" style="43" customWidth="1"/>
    <col min="13070" max="13070" width="1.875" style="43" customWidth="1"/>
    <col min="13071" max="13073" width="3.125" style="43"/>
    <col min="13074" max="13074" width="2.125" style="43" customWidth="1"/>
    <col min="13075" max="13076" width="2.625" style="43" customWidth="1"/>
    <col min="13077" max="13077" width="2.125" style="43" customWidth="1"/>
    <col min="13078" max="13079" width="2.625" style="43" customWidth="1"/>
    <col min="13080" max="13080" width="2.125" style="43" customWidth="1"/>
    <col min="13081" max="13082" width="2.625" style="43" customWidth="1"/>
    <col min="13083" max="13083" width="2.125" style="43" customWidth="1"/>
    <col min="13084" max="13085" width="2.625" style="43" customWidth="1"/>
    <col min="13086" max="13086" width="2.125" style="43" customWidth="1"/>
    <col min="13087" max="13088" width="2.625" style="43" customWidth="1"/>
    <col min="13089" max="13298" width="3.125" style="43"/>
    <col min="13299" max="13299" width="2.625" style="43" customWidth="1"/>
    <col min="13300" max="13301" width="2.75" style="43" customWidth="1"/>
    <col min="13302" max="13302" width="2.5" style="43" customWidth="1"/>
    <col min="13303" max="13305" width="1.25" style="43" customWidth="1"/>
    <col min="13306" max="13306" width="2.5" style="43" customWidth="1"/>
    <col min="13307" max="13310" width="1.25" style="43" customWidth="1"/>
    <col min="13311" max="13311" width="2.5" style="43" customWidth="1"/>
    <col min="13312" max="13312" width="1.25" style="43" customWidth="1"/>
    <col min="13313" max="13314" width="0.625" style="43" customWidth="1"/>
    <col min="13315" max="13315" width="1.25" style="43" customWidth="1"/>
    <col min="13316" max="13316" width="2.5" style="43" customWidth="1"/>
    <col min="13317" max="13320" width="1.25" style="43" customWidth="1"/>
    <col min="13321" max="13321" width="2.5" style="43" customWidth="1"/>
    <col min="13322" max="13324" width="1.25" style="43" customWidth="1"/>
    <col min="13325" max="13325" width="2.5" style="43" customWidth="1"/>
    <col min="13326" max="13326" width="1.875" style="43" customWidth="1"/>
    <col min="13327" max="13329" width="3.125" style="43"/>
    <col min="13330" max="13330" width="2.125" style="43" customWidth="1"/>
    <col min="13331" max="13332" width="2.625" style="43" customWidth="1"/>
    <col min="13333" max="13333" width="2.125" style="43" customWidth="1"/>
    <col min="13334" max="13335" width="2.625" style="43" customWidth="1"/>
    <col min="13336" max="13336" width="2.125" style="43" customWidth="1"/>
    <col min="13337" max="13338" width="2.625" style="43" customWidth="1"/>
    <col min="13339" max="13339" width="2.125" style="43" customWidth="1"/>
    <col min="13340" max="13341" width="2.625" style="43" customWidth="1"/>
    <col min="13342" max="13342" width="2.125" style="43" customWidth="1"/>
    <col min="13343" max="13344" width="2.625" style="43" customWidth="1"/>
    <col min="13345" max="13554" width="3.125" style="43"/>
    <col min="13555" max="13555" width="2.625" style="43" customWidth="1"/>
    <col min="13556" max="13557" width="2.75" style="43" customWidth="1"/>
    <col min="13558" max="13558" width="2.5" style="43" customWidth="1"/>
    <col min="13559" max="13561" width="1.25" style="43" customWidth="1"/>
    <col min="13562" max="13562" width="2.5" style="43" customWidth="1"/>
    <col min="13563" max="13566" width="1.25" style="43" customWidth="1"/>
    <col min="13567" max="13567" width="2.5" style="43" customWidth="1"/>
    <col min="13568" max="13568" width="1.25" style="43" customWidth="1"/>
    <col min="13569" max="13570" width="0.625" style="43" customWidth="1"/>
    <col min="13571" max="13571" width="1.25" style="43" customWidth="1"/>
    <col min="13572" max="13572" width="2.5" style="43" customWidth="1"/>
    <col min="13573" max="13576" width="1.25" style="43" customWidth="1"/>
    <col min="13577" max="13577" width="2.5" style="43" customWidth="1"/>
    <col min="13578" max="13580" width="1.25" style="43" customWidth="1"/>
    <col min="13581" max="13581" width="2.5" style="43" customWidth="1"/>
    <col min="13582" max="13582" width="1.875" style="43" customWidth="1"/>
    <col min="13583" max="13585" width="3.125" style="43"/>
    <col min="13586" max="13586" width="2.125" style="43" customWidth="1"/>
    <col min="13587" max="13588" width="2.625" style="43" customWidth="1"/>
    <col min="13589" max="13589" width="2.125" style="43" customWidth="1"/>
    <col min="13590" max="13591" width="2.625" style="43" customWidth="1"/>
    <col min="13592" max="13592" width="2.125" style="43" customWidth="1"/>
    <col min="13593" max="13594" width="2.625" style="43" customWidth="1"/>
    <col min="13595" max="13595" width="2.125" style="43" customWidth="1"/>
    <col min="13596" max="13597" width="2.625" style="43" customWidth="1"/>
    <col min="13598" max="13598" width="2.125" style="43" customWidth="1"/>
    <col min="13599" max="13600" width="2.625" style="43" customWidth="1"/>
    <col min="13601" max="13810" width="3.125" style="43"/>
    <col min="13811" max="13811" width="2.625" style="43" customWidth="1"/>
    <col min="13812" max="13813" width="2.75" style="43" customWidth="1"/>
    <col min="13814" max="13814" width="2.5" style="43" customWidth="1"/>
    <col min="13815" max="13817" width="1.25" style="43" customWidth="1"/>
    <col min="13818" max="13818" width="2.5" style="43" customWidth="1"/>
    <col min="13819" max="13822" width="1.25" style="43" customWidth="1"/>
    <col min="13823" max="13823" width="2.5" style="43" customWidth="1"/>
    <col min="13824" max="13824" width="1.25" style="43" customWidth="1"/>
    <col min="13825" max="13826" width="0.625" style="43" customWidth="1"/>
    <col min="13827" max="13827" width="1.25" style="43" customWidth="1"/>
    <col min="13828" max="13828" width="2.5" style="43" customWidth="1"/>
    <col min="13829" max="13832" width="1.25" style="43" customWidth="1"/>
    <col min="13833" max="13833" width="2.5" style="43" customWidth="1"/>
    <col min="13834" max="13836" width="1.25" style="43" customWidth="1"/>
    <col min="13837" max="13837" width="2.5" style="43" customWidth="1"/>
    <col min="13838" max="13838" width="1.875" style="43" customWidth="1"/>
    <col min="13839" max="13841" width="3.125" style="43"/>
    <col min="13842" max="13842" width="2.125" style="43" customWidth="1"/>
    <col min="13843" max="13844" width="2.625" style="43" customWidth="1"/>
    <col min="13845" max="13845" width="2.125" style="43" customWidth="1"/>
    <col min="13846" max="13847" width="2.625" style="43" customWidth="1"/>
    <col min="13848" max="13848" width="2.125" style="43" customWidth="1"/>
    <col min="13849" max="13850" width="2.625" style="43" customWidth="1"/>
    <col min="13851" max="13851" width="2.125" style="43" customWidth="1"/>
    <col min="13852" max="13853" width="2.625" style="43" customWidth="1"/>
    <col min="13854" max="13854" width="2.125" style="43" customWidth="1"/>
    <col min="13855" max="13856" width="2.625" style="43" customWidth="1"/>
    <col min="13857" max="14066" width="3.125" style="43"/>
    <col min="14067" max="14067" width="2.625" style="43" customWidth="1"/>
    <col min="14068" max="14069" width="2.75" style="43" customWidth="1"/>
    <col min="14070" max="14070" width="2.5" style="43" customWidth="1"/>
    <col min="14071" max="14073" width="1.25" style="43" customWidth="1"/>
    <col min="14074" max="14074" width="2.5" style="43" customWidth="1"/>
    <col min="14075" max="14078" width="1.25" style="43" customWidth="1"/>
    <col min="14079" max="14079" width="2.5" style="43" customWidth="1"/>
    <col min="14080" max="14080" width="1.25" style="43" customWidth="1"/>
    <col min="14081" max="14082" width="0.625" style="43" customWidth="1"/>
    <col min="14083" max="14083" width="1.25" style="43" customWidth="1"/>
    <col min="14084" max="14084" width="2.5" style="43" customWidth="1"/>
    <col min="14085" max="14088" width="1.25" style="43" customWidth="1"/>
    <col min="14089" max="14089" width="2.5" style="43" customWidth="1"/>
    <col min="14090" max="14092" width="1.25" style="43" customWidth="1"/>
    <col min="14093" max="14093" width="2.5" style="43" customWidth="1"/>
    <col min="14094" max="14094" width="1.875" style="43" customWidth="1"/>
    <col min="14095" max="14097" width="3.125" style="43"/>
    <col min="14098" max="14098" width="2.125" style="43" customWidth="1"/>
    <col min="14099" max="14100" width="2.625" style="43" customWidth="1"/>
    <col min="14101" max="14101" width="2.125" style="43" customWidth="1"/>
    <col min="14102" max="14103" width="2.625" style="43" customWidth="1"/>
    <col min="14104" max="14104" width="2.125" style="43" customWidth="1"/>
    <col min="14105" max="14106" width="2.625" style="43" customWidth="1"/>
    <col min="14107" max="14107" width="2.125" style="43" customWidth="1"/>
    <col min="14108" max="14109" width="2.625" style="43" customWidth="1"/>
    <col min="14110" max="14110" width="2.125" style="43" customWidth="1"/>
    <col min="14111" max="14112" width="2.625" style="43" customWidth="1"/>
    <col min="14113" max="14322" width="3.125" style="43"/>
    <col min="14323" max="14323" width="2.625" style="43" customWidth="1"/>
    <col min="14324" max="14325" width="2.75" style="43" customWidth="1"/>
    <col min="14326" max="14326" width="2.5" style="43" customWidth="1"/>
    <col min="14327" max="14329" width="1.25" style="43" customWidth="1"/>
    <col min="14330" max="14330" width="2.5" style="43" customWidth="1"/>
    <col min="14331" max="14334" width="1.25" style="43" customWidth="1"/>
    <col min="14335" max="14335" width="2.5" style="43" customWidth="1"/>
    <col min="14336" max="14336" width="1.25" style="43" customWidth="1"/>
    <col min="14337" max="14338" width="0.625" style="43" customWidth="1"/>
    <col min="14339" max="14339" width="1.25" style="43" customWidth="1"/>
    <col min="14340" max="14340" width="2.5" style="43" customWidth="1"/>
    <col min="14341" max="14344" width="1.25" style="43" customWidth="1"/>
    <col min="14345" max="14345" width="2.5" style="43" customWidth="1"/>
    <col min="14346" max="14348" width="1.25" style="43" customWidth="1"/>
    <col min="14349" max="14349" width="2.5" style="43" customWidth="1"/>
    <col min="14350" max="14350" width="1.875" style="43" customWidth="1"/>
    <col min="14351" max="14353" width="3.125" style="43"/>
    <col min="14354" max="14354" width="2.125" style="43" customWidth="1"/>
    <col min="14355" max="14356" width="2.625" style="43" customWidth="1"/>
    <col min="14357" max="14357" width="2.125" style="43" customWidth="1"/>
    <col min="14358" max="14359" width="2.625" style="43" customWidth="1"/>
    <col min="14360" max="14360" width="2.125" style="43" customWidth="1"/>
    <col min="14361" max="14362" width="2.625" style="43" customWidth="1"/>
    <col min="14363" max="14363" width="2.125" style="43" customWidth="1"/>
    <col min="14364" max="14365" width="2.625" style="43" customWidth="1"/>
    <col min="14366" max="14366" width="2.125" style="43" customWidth="1"/>
    <col min="14367" max="14368" width="2.625" style="43" customWidth="1"/>
    <col min="14369" max="14578" width="3.125" style="43"/>
    <col min="14579" max="14579" width="2.625" style="43" customWidth="1"/>
    <col min="14580" max="14581" width="2.75" style="43" customWidth="1"/>
    <col min="14582" max="14582" width="2.5" style="43" customWidth="1"/>
    <col min="14583" max="14585" width="1.25" style="43" customWidth="1"/>
    <col min="14586" max="14586" width="2.5" style="43" customWidth="1"/>
    <col min="14587" max="14590" width="1.25" style="43" customWidth="1"/>
    <col min="14591" max="14591" width="2.5" style="43" customWidth="1"/>
    <col min="14592" max="14592" width="1.25" style="43" customWidth="1"/>
    <col min="14593" max="14594" width="0.625" style="43" customWidth="1"/>
    <col min="14595" max="14595" width="1.25" style="43" customWidth="1"/>
    <col min="14596" max="14596" width="2.5" style="43" customWidth="1"/>
    <col min="14597" max="14600" width="1.25" style="43" customWidth="1"/>
    <col min="14601" max="14601" width="2.5" style="43" customWidth="1"/>
    <col min="14602" max="14604" width="1.25" style="43" customWidth="1"/>
    <col min="14605" max="14605" width="2.5" style="43" customWidth="1"/>
    <col min="14606" max="14606" width="1.875" style="43" customWidth="1"/>
    <col min="14607" max="14609" width="3.125" style="43"/>
    <col min="14610" max="14610" width="2.125" style="43" customWidth="1"/>
    <col min="14611" max="14612" width="2.625" style="43" customWidth="1"/>
    <col min="14613" max="14613" width="2.125" style="43" customWidth="1"/>
    <col min="14614" max="14615" width="2.625" style="43" customWidth="1"/>
    <col min="14616" max="14616" width="2.125" style="43" customWidth="1"/>
    <col min="14617" max="14618" width="2.625" style="43" customWidth="1"/>
    <col min="14619" max="14619" width="2.125" style="43" customWidth="1"/>
    <col min="14620" max="14621" width="2.625" style="43" customWidth="1"/>
    <col min="14622" max="14622" width="2.125" style="43" customWidth="1"/>
    <col min="14623" max="14624" width="2.625" style="43" customWidth="1"/>
    <col min="14625" max="14834" width="3.125" style="43"/>
    <col min="14835" max="14835" width="2.625" style="43" customWidth="1"/>
    <col min="14836" max="14837" width="2.75" style="43" customWidth="1"/>
    <col min="14838" max="14838" width="2.5" style="43" customWidth="1"/>
    <col min="14839" max="14841" width="1.25" style="43" customWidth="1"/>
    <col min="14842" max="14842" width="2.5" style="43" customWidth="1"/>
    <col min="14843" max="14846" width="1.25" style="43" customWidth="1"/>
    <col min="14847" max="14847" width="2.5" style="43" customWidth="1"/>
    <col min="14848" max="14848" width="1.25" style="43" customWidth="1"/>
    <col min="14849" max="14850" width="0.625" style="43" customWidth="1"/>
    <col min="14851" max="14851" width="1.25" style="43" customWidth="1"/>
    <col min="14852" max="14852" width="2.5" style="43" customWidth="1"/>
    <col min="14853" max="14856" width="1.25" style="43" customWidth="1"/>
    <col min="14857" max="14857" width="2.5" style="43" customWidth="1"/>
    <col min="14858" max="14860" width="1.25" style="43" customWidth="1"/>
    <col min="14861" max="14861" width="2.5" style="43" customWidth="1"/>
    <col min="14862" max="14862" width="1.875" style="43" customWidth="1"/>
    <col min="14863" max="14865" width="3.125" style="43"/>
    <col min="14866" max="14866" width="2.125" style="43" customWidth="1"/>
    <col min="14867" max="14868" width="2.625" style="43" customWidth="1"/>
    <col min="14869" max="14869" width="2.125" style="43" customWidth="1"/>
    <col min="14870" max="14871" width="2.625" style="43" customWidth="1"/>
    <col min="14872" max="14872" width="2.125" style="43" customWidth="1"/>
    <col min="14873" max="14874" width="2.625" style="43" customWidth="1"/>
    <col min="14875" max="14875" width="2.125" style="43" customWidth="1"/>
    <col min="14876" max="14877" width="2.625" style="43" customWidth="1"/>
    <col min="14878" max="14878" width="2.125" style="43" customWidth="1"/>
    <col min="14879" max="14880" width="2.625" style="43" customWidth="1"/>
    <col min="14881" max="15090" width="3.125" style="43"/>
    <col min="15091" max="15091" width="2.625" style="43" customWidth="1"/>
    <col min="15092" max="15093" width="2.75" style="43" customWidth="1"/>
    <col min="15094" max="15094" width="2.5" style="43" customWidth="1"/>
    <col min="15095" max="15097" width="1.25" style="43" customWidth="1"/>
    <col min="15098" max="15098" width="2.5" style="43" customWidth="1"/>
    <col min="15099" max="15102" width="1.25" style="43" customWidth="1"/>
    <col min="15103" max="15103" width="2.5" style="43" customWidth="1"/>
    <col min="15104" max="15104" width="1.25" style="43" customWidth="1"/>
    <col min="15105" max="15106" width="0.625" style="43" customWidth="1"/>
    <col min="15107" max="15107" width="1.25" style="43" customWidth="1"/>
    <col min="15108" max="15108" width="2.5" style="43" customWidth="1"/>
    <col min="15109" max="15112" width="1.25" style="43" customWidth="1"/>
    <col min="15113" max="15113" width="2.5" style="43" customWidth="1"/>
    <col min="15114" max="15116" width="1.25" style="43" customWidth="1"/>
    <col min="15117" max="15117" width="2.5" style="43" customWidth="1"/>
    <col min="15118" max="15118" width="1.875" style="43" customWidth="1"/>
    <col min="15119" max="15121" width="3.125" style="43"/>
    <col min="15122" max="15122" width="2.125" style="43" customWidth="1"/>
    <col min="15123" max="15124" width="2.625" style="43" customWidth="1"/>
    <col min="15125" max="15125" width="2.125" style="43" customWidth="1"/>
    <col min="15126" max="15127" width="2.625" style="43" customWidth="1"/>
    <col min="15128" max="15128" width="2.125" style="43" customWidth="1"/>
    <col min="15129" max="15130" width="2.625" style="43" customWidth="1"/>
    <col min="15131" max="15131" width="2.125" style="43" customWidth="1"/>
    <col min="15132" max="15133" width="2.625" style="43" customWidth="1"/>
    <col min="15134" max="15134" width="2.125" style="43" customWidth="1"/>
    <col min="15135" max="15136" width="2.625" style="43" customWidth="1"/>
    <col min="15137" max="15346" width="3.125" style="43"/>
    <col min="15347" max="15347" width="2.625" style="43" customWidth="1"/>
    <col min="15348" max="15349" width="2.75" style="43" customWidth="1"/>
    <col min="15350" max="15350" width="2.5" style="43" customWidth="1"/>
    <col min="15351" max="15353" width="1.25" style="43" customWidth="1"/>
    <col min="15354" max="15354" width="2.5" style="43" customWidth="1"/>
    <col min="15355" max="15358" width="1.25" style="43" customWidth="1"/>
    <col min="15359" max="15359" width="2.5" style="43" customWidth="1"/>
    <col min="15360" max="15360" width="1.25" style="43" customWidth="1"/>
    <col min="15361" max="15362" width="0.625" style="43" customWidth="1"/>
    <col min="15363" max="15363" width="1.25" style="43" customWidth="1"/>
    <col min="15364" max="15364" width="2.5" style="43" customWidth="1"/>
    <col min="15365" max="15368" width="1.25" style="43" customWidth="1"/>
    <col min="15369" max="15369" width="2.5" style="43" customWidth="1"/>
    <col min="15370" max="15372" width="1.25" style="43" customWidth="1"/>
    <col min="15373" max="15373" width="2.5" style="43" customWidth="1"/>
    <col min="15374" max="15374" width="1.875" style="43" customWidth="1"/>
    <col min="15375" max="15377" width="3.125" style="43"/>
    <col min="15378" max="15378" width="2.125" style="43" customWidth="1"/>
    <col min="15379" max="15380" width="2.625" style="43" customWidth="1"/>
    <col min="15381" max="15381" width="2.125" style="43" customWidth="1"/>
    <col min="15382" max="15383" width="2.625" style="43" customWidth="1"/>
    <col min="15384" max="15384" width="2.125" style="43" customWidth="1"/>
    <col min="15385" max="15386" width="2.625" style="43" customWidth="1"/>
    <col min="15387" max="15387" width="2.125" style="43" customWidth="1"/>
    <col min="15388" max="15389" width="2.625" style="43" customWidth="1"/>
    <col min="15390" max="15390" width="2.125" style="43" customWidth="1"/>
    <col min="15391" max="15392" width="2.625" style="43" customWidth="1"/>
    <col min="15393" max="15602" width="3.125" style="43"/>
    <col min="15603" max="15603" width="2.625" style="43" customWidth="1"/>
    <col min="15604" max="15605" width="2.75" style="43" customWidth="1"/>
    <col min="15606" max="15606" width="2.5" style="43" customWidth="1"/>
    <col min="15607" max="15609" width="1.25" style="43" customWidth="1"/>
    <col min="15610" max="15610" width="2.5" style="43" customWidth="1"/>
    <col min="15611" max="15614" width="1.25" style="43" customWidth="1"/>
    <col min="15615" max="15615" width="2.5" style="43" customWidth="1"/>
    <col min="15616" max="15616" width="1.25" style="43" customWidth="1"/>
    <col min="15617" max="15618" width="0.625" style="43" customWidth="1"/>
    <col min="15619" max="15619" width="1.25" style="43" customWidth="1"/>
    <col min="15620" max="15620" width="2.5" style="43" customWidth="1"/>
    <col min="15621" max="15624" width="1.25" style="43" customWidth="1"/>
    <col min="15625" max="15625" width="2.5" style="43" customWidth="1"/>
    <col min="15626" max="15628" width="1.25" style="43" customWidth="1"/>
    <col min="15629" max="15629" width="2.5" style="43" customWidth="1"/>
    <col min="15630" max="15630" width="1.875" style="43" customWidth="1"/>
    <col min="15631" max="15633" width="3.125" style="43"/>
    <col min="15634" max="15634" width="2.125" style="43" customWidth="1"/>
    <col min="15635" max="15636" width="2.625" style="43" customWidth="1"/>
    <col min="15637" max="15637" width="2.125" style="43" customWidth="1"/>
    <col min="15638" max="15639" width="2.625" style="43" customWidth="1"/>
    <col min="15640" max="15640" width="2.125" style="43" customWidth="1"/>
    <col min="15641" max="15642" width="2.625" style="43" customWidth="1"/>
    <col min="15643" max="15643" width="2.125" style="43" customWidth="1"/>
    <col min="15644" max="15645" width="2.625" style="43" customWidth="1"/>
    <col min="15646" max="15646" width="2.125" style="43" customWidth="1"/>
    <col min="15647" max="15648" width="2.625" style="43" customWidth="1"/>
    <col min="15649" max="15858" width="3.125" style="43"/>
    <col min="15859" max="15859" width="2.625" style="43" customWidth="1"/>
    <col min="15860" max="15861" width="2.75" style="43" customWidth="1"/>
    <col min="15862" max="15862" width="2.5" style="43" customWidth="1"/>
    <col min="15863" max="15865" width="1.25" style="43" customWidth="1"/>
    <col min="15866" max="15866" width="2.5" style="43" customWidth="1"/>
    <col min="15867" max="15870" width="1.25" style="43" customWidth="1"/>
    <col min="15871" max="15871" width="2.5" style="43" customWidth="1"/>
    <col min="15872" max="15872" width="1.25" style="43" customWidth="1"/>
    <col min="15873" max="15874" width="0.625" style="43" customWidth="1"/>
    <col min="15875" max="15875" width="1.25" style="43" customWidth="1"/>
    <col min="15876" max="15876" width="2.5" style="43" customWidth="1"/>
    <col min="15877" max="15880" width="1.25" style="43" customWidth="1"/>
    <col min="15881" max="15881" width="2.5" style="43" customWidth="1"/>
    <col min="15882" max="15884" width="1.25" style="43" customWidth="1"/>
    <col min="15885" max="15885" width="2.5" style="43" customWidth="1"/>
    <col min="15886" max="15886" width="1.875" style="43" customWidth="1"/>
    <col min="15887" max="15889" width="3.125" style="43"/>
    <col min="15890" max="15890" width="2.125" style="43" customWidth="1"/>
    <col min="15891" max="15892" width="2.625" style="43" customWidth="1"/>
    <col min="15893" max="15893" width="2.125" style="43" customWidth="1"/>
    <col min="15894" max="15895" width="2.625" style="43" customWidth="1"/>
    <col min="15896" max="15896" width="2.125" style="43" customWidth="1"/>
    <col min="15897" max="15898" width="2.625" style="43" customWidth="1"/>
    <col min="15899" max="15899" width="2.125" style="43" customWidth="1"/>
    <col min="15900" max="15901" width="2.625" style="43" customWidth="1"/>
    <col min="15902" max="15902" width="2.125" style="43" customWidth="1"/>
    <col min="15903" max="15904" width="2.625" style="43" customWidth="1"/>
    <col min="15905" max="16114" width="3.125" style="43"/>
    <col min="16115" max="16115" width="2.625" style="43" customWidth="1"/>
    <col min="16116" max="16117" width="2.75" style="43" customWidth="1"/>
    <col min="16118" max="16118" width="2.5" style="43" customWidth="1"/>
    <col min="16119" max="16121" width="1.25" style="43" customWidth="1"/>
    <col min="16122" max="16122" width="2.5" style="43" customWidth="1"/>
    <col min="16123" max="16126" width="1.25" style="43" customWidth="1"/>
    <col min="16127" max="16127" width="2.5" style="43" customWidth="1"/>
    <col min="16128" max="16128" width="1.25" style="43" customWidth="1"/>
    <col min="16129" max="16130" width="0.625" style="43" customWidth="1"/>
    <col min="16131" max="16131" width="1.25" style="43" customWidth="1"/>
    <col min="16132" max="16132" width="2.5" style="43" customWidth="1"/>
    <col min="16133" max="16136" width="1.25" style="43" customWidth="1"/>
    <col min="16137" max="16137" width="2.5" style="43" customWidth="1"/>
    <col min="16138" max="16140" width="1.25" style="43" customWidth="1"/>
    <col min="16141" max="16141" width="2.5" style="43" customWidth="1"/>
    <col min="16142" max="16142" width="1.875" style="43" customWidth="1"/>
    <col min="16143" max="16145" width="3.125" style="43"/>
    <col min="16146" max="16146" width="2.125" style="43" customWidth="1"/>
    <col min="16147" max="16148" width="2.625" style="43" customWidth="1"/>
    <col min="16149" max="16149" width="2.125" style="43" customWidth="1"/>
    <col min="16150" max="16151" width="2.625" style="43" customWidth="1"/>
    <col min="16152" max="16152" width="2.125" style="43" customWidth="1"/>
    <col min="16153" max="16154" width="2.625" style="43" customWidth="1"/>
    <col min="16155" max="16155" width="2.125" style="43" customWidth="1"/>
    <col min="16156" max="16157" width="2.625" style="43" customWidth="1"/>
    <col min="16158" max="16158" width="2.125" style="43" customWidth="1"/>
    <col min="16159" max="16160" width="2.625" style="43" customWidth="1"/>
    <col min="16161" max="16384" width="3.125" style="43"/>
  </cols>
  <sheetData>
    <row r="1" spans="2:34" ht="22.5" customHeight="1">
      <c r="B1" s="467" t="s">
        <v>337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112"/>
    </row>
    <row r="2" spans="2:34" ht="22.5" customHeight="1">
      <c r="B2" s="469" t="s">
        <v>187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108"/>
    </row>
    <row r="3" spans="2:34" ht="11.25" customHeight="1" thickBot="1"/>
    <row r="4" spans="2:34" ht="19.5" customHeight="1">
      <c r="E4" s="470" t="s">
        <v>28</v>
      </c>
      <c r="F4" s="471"/>
      <c r="G4" s="471"/>
      <c r="H4" s="282" t="str">
        <f>IF(基本情報!B3="","",基本情報!B3)</f>
        <v/>
      </c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4"/>
      <c r="AF4" s="90"/>
      <c r="AG4" s="44"/>
    </row>
    <row r="5" spans="2:34" ht="7.5" customHeight="1" thickBot="1">
      <c r="E5" s="472"/>
      <c r="F5" s="473"/>
      <c r="G5" s="473"/>
      <c r="H5" s="474"/>
      <c r="I5" s="475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6"/>
      <c r="AF5" s="91"/>
    </row>
    <row r="6" spans="2:34" ht="18.75" customHeight="1">
      <c r="B6" s="107" t="s">
        <v>182</v>
      </c>
      <c r="C6" s="107" t="s">
        <v>183</v>
      </c>
      <c r="E6" s="481" t="s">
        <v>10</v>
      </c>
      <c r="F6" s="241"/>
      <c r="G6" s="482"/>
      <c r="H6" s="333" t="s">
        <v>11</v>
      </c>
      <c r="I6" s="243"/>
      <c r="J6" s="334"/>
      <c r="K6" s="109"/>
      <c r="L6" s="241" t="s">
        <v>39</v>
      </c>
      <c r="M6" s="241"/>
      <c r="N6" s="241"/>
      <c r="O6" s="241"/>
      <c r="P6" s="241"/>
      <c r="Q6" s="241"/>
      <c r="R6" s="241"/>
      <c r="S6" s="110"/>
      <c r="T6" s="333" t="s">
        <v>13</v>
      </c>
      <c r="U6" s="243"/>
      <c r="V6" s="244"/>
      <c r="W6" s="242" t="s">
        <v>193</v>
      </c>
      <c r="X6" s="243"/>
      <c r="Y6" s="243"/>
      <c r="Z6" s="243"/>
      <c r="AA6" s="243"/>
      <c r="AB6" s="243"/>
      <c r="AC6" s="243"/>
      <c r="AD6" s="243"/>
      <c r="AE6" s="244"/>
    </row>
    <row r="7" spans="2:34" ht="22.5" customHeight="1" thickBot="1">
      <c r="B7" s="103"/>
      <c r="C7" s="103"/>
      <c r="E7" s="479" t="s">
        <v>40</v>
      </c>
      <c r="F7" s="480"/>
      <c r="G7" s="480"/>
      <c r="H7" s="418" t="str">
        <f>IF(春季大会!F14="","",春季大会!F14)</f>
        <v/>
      </c>
      <c r="I7" s="419"/>
      <c r="J7" s="420"/>
      <c r="K7" s="14"/>
      <c r="L7" s="419" t="str">
        <f>IF(春季大会!K14="","",春季大会!K14)</f>
        <v/>
      </c>
      <c r="M7" s="419"/>
      <c r="N7" s="419"/>
      <c r="O7" s="419"/>
      <c r="P7" s="419"/>
      <c r="Q7" s="419"/>
      <c r="R7" s="419"/>
      <c r="S7" s="15"/>
      <c r="T7" s="428" t="str">
        <f>IF(春季大会!Z14="","",春季大会!Z14)</f>
        <v/>
      </c>
      <c r="U7" s="429"/>
      <c r="V7" s="430"/>
      <c r="W7" s="491">
        <f>VALUE(LEFT(B1,4))</f>
        <v>2026</v>
      </c>
      <c r="X7" s="464"/>
      <c r="Y7" s="111" t="s">
        <v>66</v>
      </c>
      <c r="Z7" s="346">
        <v>4</v>
      </c>
      <c r="AA7" s="346"/>
      <c r="AB7" s="111" t="s">
        <v>20</v>
      </c>
      <c r="AC7" s="464"/>
      <c r="AD7" s="464"/>
      <c r="AE7" s="72" t="s">
        <v>22</v>
      </c>
    </row>
    <row r="8" spans="2:34" ht="22.5" customHeight="1">
      <c r="B8" s="103"/>
      <c r="C8" s="103"/>
      <c r="E8" s="436" t="s">
        <v>41</v>
      </c>
      <c r="F8" s="437"/>
      <c r="G8" s="437"/>
      <c r="H8" s="418" t="str">
        <f>IF(春季大会!F15="","",春季大会!F15)</f>
        <v/>
      </c>
      <c r="I8" s="419"/>
      <c r="J8" s="420"/>
      <c r="K8" s="11"/>
      <c r="L8" s="419" t="str">
        <f>IF(春季大会!K15="","",春季大会!K15)</f>
        <v/>
      </c>
      <c r="M8" s="419"/>
      <c r="N8" s="419"/>
      <c r="O8" s="419"/>
      <c r="P8" s="419"/>
      <c r="Q8" s="419"/>
      <c r="R8" s="419"/>
      <c r="S8" s="13"/>
      <c r="T8" s="330" t="str">
        <f>IF(春季大会!Z15="","",春季大会!Z15)</f>
        <v/>
      </c>
      <c r="U8" s="331"/>
      <c r="V8" s="332"/>
      <c r="W8" s="242" t="s">
        <v>192</v>
      </c>
      <c r="X8" s="243"/>
      <c r="Y8" s="243"/>
      <c r="Z8" s="243"/>
      <c r="AA8" s="243"/>
      <c r="AB8" s="243"/>
      <c r="AC8" s="243"/>
      <c r="AD8" s="243"/>
      <c r="AE8" s="244"/>
    </row>
    <row r="9" spans="2:34" ht="22.5" customHeight="1" thickBot="1">
      <c r="B9" s="103"/>
      <c r="C9" s="103"/>
      <c r="E9" s="436" t="s">
        <v>42</v>
      </c>
      <c r="F9" s="437"/>
      <c r="G9" s="437"/>
      <c r="H9" s="418" t="str">
        <f>IF(春季大会!F16="","",春季大会!F16)</f>
        <v/>
      </c>
      <c r="I9" s="419"/>
      <c r="J9" s="420"/>
      <c r="K9" s="11"/>
      <c r="L9" s="419" t="str">
        <f>IF(春季大会!K16="","",春季大会!K16)</f>
        <v/>
      </c>
      <c r="M9" s="419"/>
      <c r="N9" s="419"/>
      <c r="O9" s="419"/>
      <c r="P9" s="419"/>
      <c r="Q9" s="419"/>
      <c r="R9" s="419"/>
      <c r="S9" s="13"/>
      <c r="T9" s="330" t="str">
        <f>IF(春季大会!Z16="","",春季大会!Z16)</f>
        <v/>
      </c>
      <c r="U9" s="331"/>
      <c r="V9" s="332"/>
      <c r="W9" s="456"/>
      <c r="X9" s="457"/>
      <c r="Y9" s="457"/>
      <c r="Z9" s="457"/>
      <c r="AA9" s="457"/>
      <c r="AB9" s="457"/>
      <c r="AC9" s="457"/>
      <c r="AD9" s="457"/>
      <c r="AE9" s="458"/>
    </row>
    <row r="10" spans="2:34" ht="22.5" customHeight="1">
      <c r="B10" s="103"/>
      <c r="C10" s="103"/>
      <c r="E10" s="436" t="s">
        <v>43</v>
      </c>
      <c r="F10" s="437"/>
      <c r="G10" s="437"/>
      <c r="H10" s="418" t="str">
        <f>IF(春季大会!F17="","",春季大会!F17)</f>
        <v/>
      </c>
      <c r="I10" s="419"/>
      <c r="J10" s="420"/>
      <c r="K10" s="11"/>
      <c r="L10" s="419" t="str">
        <f>IF(春季大会!K17="","",春季大会!K17)</f>
        <v/>
      </c>
      <c r="M10" s="419"/>
      <c r="N10" s="419"/>
      <c r="O10" s="419"/>
      <c r="P10" s="419"/>
      <c r="Q10" s="419"/>
      <c r="R10" s="419"/>
      <c r="S10" s="13"/>
      <c r="T10" s="330" t="str">
        <f>IF(春季大会!Z17="","",春季大会!Z17)</f>
        <v/>
      </c>
      <c r="U10" s="331"/>
      <c r="V10" s="332"/>
      <c r="W10" s="242" t="s">
        <v>194</v>
      </c>
      <c r="X10" s="243"/>
      <c r="Y10" s="243"/>
      <c r="Z10" s="243"/>
      <c r="AA10" s="243"/>
      <c r="AB10" s="243"/>
      <c r="AC10" s="243"/>
      <c r="AD10" s="243"/>
      <c r="AE10" s="244"/>
      <c r="AF10" s="43"/>
    </row>
    <row r="11" spans="2:34" ht="22.5" customHeight="1" thickBot="1">
      <c r="B11" s="103"/>
      <c r="C11" s="103"/>
      <c r="E11" s="436" t="s">
        <v>44</v>
      </c>
      <c r="F11" s="437"/>
      <c r="G11" s="437"/>
      <c r="H11" s="418" t="str">
        <f>IF(春季大会!F18="","",春季大会!F18)</f>
        <v/>
      </c>
      <c r="I11" s="419"/>
      <c r="J11" s="420"/>
      <c r="K11" s="11"/>
      <c r="L11" s="419" t="str">
        <f>IF(春季大会!K18="","",春季大会!K18)</f>
        <v/>
      </c>
      <c r="M11" s="419"/>
      <c r="N11" s="419"/>
      <c r="O11" s="419"/>
      <c r="P11" s="419"/>
      <c r="Q11" s="419"/>
      <c r="R11" s="419"/>
      <c r="S11" s="13"/>
      <c r="T11" s="330" t="str">
        <f>IF(春季大会!Z18="","",春季大会!Z18)</f>
        <v/>
      </c>
      <c r="U11" s="331"/>
      <c r="V11" s="332"/>
      <c r="W11" s="456"/>
      <c r="X11" s="457"/>
      <c r="Y11" s="457"/>
      <c r="Z11" s="457"/>
      <c r="AA11" s="457"/>
      <c r="AB11" s="457"/>
      <c r="AC11" s="457"/>
      <c r="AD11" s="457"/>
      <c r="AE11" s="458"/>
      <c r="AF11" s="43"/>
    </row>
    <row r="12" spans="2:34" ht="22.5" customHeight="1">
      <c r="B12" s="103"/>
      <c r="C12" s="103"/>
      <c r="E12" s="436" t="s">
        <v>45</v>
      </c>
      <c r="F12" s="437"/>
      <c r="G12" s="437"/>
      <c r="H12" s="418" t="str">
        <f>IF(春季大会!F19="","",春季大会!F19)</f>
        <v/>
      </c>
      <c r="I12" s="419"/>
      <c r="J12" s="420"/>
      <c r="K12" s="11"/>
      <c r="L12" s="419" t="str">
        <f>IF(春季大会!K19="","",春季大会!K19)</f>
        <v/>
      </c>
      <c r="M12" s="419"/>
      <c r="N12" s="419"/>
      <c r="O12" s="419"/>
      <c r="P12" s="419"/>
      <c r="Q12" s="419"/>
      <c r="R12" s="419"/>
      <c r="S12" s="13"/>
      <c r="T12" s="330" t="str">
        <f>IF(春季大会!Z19="","",春季大会!Z19)</f>
        <v/>
      </c>
      <c r="U12" s="331"/>
      <c r="V12" s="332"/>
      <c r="W12" s="453" t="s">
        <v>195</v>
      </c>
      <c r="X12" s="454"/>
      <c r="Y12" s="454"/>
      <c r="Z12" s="454"/>
      <c r="AA12" s="454"/>
      <c r="AB12" s="454"/>
      <c r="AC12" s="454"/>
      <c r="AD12" s="454"/>
      <c r="AE12" s="455"/>
      <c r="AF12" s="43"/>
    </row>
    <row r="13" spans="2:34" ht="22.5" customHeight="1">
      <c r="B13" s="103"/>
      <c r="C13" s="103"/>
      <c r="E13" s="436" t="s">
        <v>46</v>
      </c>
      <c r="F13" s="437"/>
      <c r="G13" s="437"/>
      <c r="H13" s="418" t="str">
        <f>IF(春季大会!F20="","",春季大会!F20)</f>
        <v/>
      </c>
      <c r="I13" s="419"/>
      <c r="J13" s="420"/>
      <c r="K13" s="11"/>
      <c r="L13" s="419" t="str">
        <f>IF(春季大会!K20="","",春季大会!K20)</f>
        <v/>
      </c>
      <c r="M13" s="419"/>
      <c r="N13" s="419"/>
      <c r="O13" s="419"/>
      <c r="P13" s="419"/>
      <c r="Q13" s="419"/>
      <c r="R13" s="419"/>
      <c r="S13" s="13"/>
      <c r="T13" s="330" t="str">
        <f>IF(春季大会!Z20="","",春季大会!Z20)</f>
        <v/>
      </c>
      <c r="U13" s="331"/>
      <c r="V13" s="332"/>
      <c r="W13" s="451" t="s">
        <v>196</v>
      </c>
      <c r="X13" s="357"/>
      <c r="Y13" s="449" t="str">
        <f>IF(春季大会!J7="","",春季大会!J7)</f>
        <v/>
      </c>
      <c r="Z13" s="449"/>
      <c r="AA13" s="449"/>
      <c r="AB13" s="449"/>
      <c r="AC13" s="449"/>
      <c r="AD13" s="449"/>
      <c r="AE13" s="450"/>
      <c r="AF13" s="43"/>
    </row>
    <row r="14" spans="2:34" ht="22.5" customHeight="1">
      <c r="B14" s="103"/>
      <c r="C14" s="103"/>
      <c r="E14" s="436" t="s">
        <v>47</v>
      </c>
      <c r="F14" s="437"/>
      <c r="G14" s="437"/>
      <c r="H14" s="418" t="str">
        <f>IF(春季大会!F21="","",春季大会!F21)</f>
        <v/>
      </c>
      <c r="I14" s="419"/>
      <c r="J14" s="420"/>
      <c r="K14" s="11"/>
      <c r="L14" s="419" t="str">
        <f>IF(春季大会!K21="","",春季大会!K21)</f>
        <v/>
      </c>
      <c r="M14" s="419"/>
      <c r="N14" s="419"/>
      <c r="O14" s="419"/>
      <c r="P14" s="419"/>
      <c r="Q14" s="419"/>
      <c r="R14" s="419"/>
      <c r="S14" s="13"/>
      <c r="T14" s="330" t="str">
        <f>IF(春季大会!Z21="","",春季大会!Z21)</f>
        <v/>
      </c>
      <c r="U14" s="331"/>
      <c r="V14" s="332"/>
      <c r="W14" s="452"/>
      <c r="X14" s="381"/>
      <c r="Y14" s="449"/>
      <c r="Z14" s="449"/>
      <c r="AA14" s="449"/>
      <c r="AB14" s="449"/>
      <c r="AC14" s="449"/>
      <c r="AD14" s="449"/>
      <c r="AE14" s="450"/>
      <c r="AF14" s="43"/>
    </row>
    <row r="15" spans="2:34" ht="22.5" customHeight="1">
      <c r="B15" s="103"/>
      <c r="C15" s="103"/>
      <c r="E15" s="436" t="s">
        <v>48</v>
      </c>
      <c r="F15" s="437"/>
      <c r="G15" s="437"/>
      <c r="H15" s="418" t="str">
        <f>IF(春季大会!F22="","",春季大会!F22)</f>
        <v/>
      </c>
      <c r="I15" s="419"/>
      <c r="J15" s="420"/>
      <c r="K15" s="11"/>
      <c r="L15" s="419" t="str">
        <f>IF(春季大会!K22="","",春季大会!K22)</f>
        <v/>
      </c>
      <c r="M15" s="419"/>
      <c r="N15" s="419"/>
      <c r="O15" s="419"/>
      <c r="P15" s="419"/>
      <c r="Q15" s="419"/>
      <c r="R15" s="419"/>
      <c r="S15" s="13"/>
      <c r="T15" s="330" t="str">
        <f>IF(春季大会!Z22="","",春季大会!Z22)</f>
        <v/>
      </c>
      <c r="U15" s="331"/>
      <c r="V15" s="332"/>
      <c r="W15" s="452"/>
      <c r="X15" s="381"/>
      <c r="Y15" s="449"/>
      <c r="Z15" s="449"/>
      <c r="AA15" s="449"/>
      <c r="AB15" s="449"/>
      <c r="AC15" s="449"/>
      <c r="AD15" s="449"/>
      <c r="AE15" s="450"/>
      <c r="AF15" s="43"/>
    </row>
    <row r="16" spans="2:34" ht="22.5" customHeight="1">
      <c r="B16" s="103"/>
      <c r="C16" s="103"/>
      <c r="E16" s="436">
        <v>10</v>
      </c>
      <c r="F16" s="437"/>
      <c r="G16" s="437"/>
      <c r="H16" s="418" t="str">
        <f>IF(春季大会!F23="","",春季大会!F23)</f>
        <v/>
      </c>
      <c r="I16" s="419"/>
      <c r="J16" s="420"/>
      <c r="K16" s="11"/>
      <c r="L16" s="419" t="str">
        <f>IF(春季大会!K23="","",春季大会!K23)</f>
        <v/>
      </c>
      <c r="M16" s="419"/>
      <c r="N16" s="419"/>
      <c r="O16" s="419"/>
      <c r="P16" s="419"/>
      <c r="Q16" s="419"/>
      <c r="R16" s="419"/>
      <c r="S16" s="13"/>
      <c r="T16" s="330" t="str">
        <f>IF(春季大会!Z23="","",春季大会!Z23)</f>
        <v/>
      </c>
      <c r="U16" s="331"/>
      <c r="V16" s="332"/>
      <c r="W16" s="452"/>
      <c r="X16" s="381"/>
      <c r="Y16" s="449"/>
      <c r="Z16" s="449"/>
      <c r="AA16" s="449"/>
      <c r="AB16" s="449"/>
      <c r="AC16" s="449"/>
      <c r="AD16" s="449"/>
      <c r="AE16" s="450"/>
      <c r="AF16" s="43"/>
    </row>
    <row r="17" spans="2:32" ht="22.5" customHeight="1" thickBot="1">
      <c r="B17" s="103"/>
      <c r="C17" s="103"/>
      <c r="E17" s="436">
        <v>11</v>
      </c>
      <c r="F17" s="437"/>
      <c r="G17" s="437"/>
      <c r="H17" s="418" t="str">
        <f>IF(春季大会!F24="","",春季大会!F24)</f>
        <v/>
      </c>
      <c r="I17" s="419"/>
      <c r="J17" s="420"/>
      <c r="K17" s="11"/>
      <c r="L17" s="419" t="str">
        <f>IF(春季大会!K24="","",春季大会!K24)</f>
        <v/>
      </c>
      <c r="M17" s="419"/>
      <c r="N17" s="419"/>
      <c r="O17" s="419"/>
      <c r="P17" s="419"/>
      <c r="Q17" s="419"/>
      <c r="R17" s="419"/>
      <c r="S17" s="13"/>
      <c r="T17" s="330" t="str">
        <f>IF(春季大会!Z24="","",春季大会!Z24)</f>
        <v/>
      </c>
      <c r="U17" s="331"/>
      <c r="V17" s="332"/>
      <c r="W17" s="487"/>
      <c r="X17" s="488"/>
      <c r="Y17" s="489"/>
      <c r="Z17" s="489"/>
      <c r="AA17" s="489"/>
      <c r="AB17" s="489"/>
      <c r="AC17" s="489"/>
      <c r="AD17" s="489"/>
      <c r="AE17" s="490"/>
      <c r="AF17" s="43"/>
    </row>
    <row r="18" spans="2:32" ht="22.5" customHeight="1">
      <c r="B18" s="103"/>
      <c r="C18" s="103"/>
      <c r="E18" s="436">
        <v>12</v>
      </c>
      <c r="F18" s="437"/>
      <c r="G18" s="437"/>
      <c r="H18" s="418" t="str">
        <f>IF(春季大会!F25="","",春季大会!F25)</f>
        <v/>
      </c>
      <c r="I18" s="419"/>
      <c r="J18" s="420"/>
      <c r="K18" s="11"/>
      <c r="L18" s="419" t="str">
        <f>IF(春季大会!K25="","",春季大会!K25)</f>
        <v/>
      </c>
      <c r="M18" s="419"/>
      <c r="N18" s="419"/>
      <c r="O18" s="419"/>
      <c r="P18" s="419"/>
      <c r="Q18" s="419"/>
      <c r="R18" s="419"/>
      <c r="S18" s="13"/>
      <c r="T18" s="330" t="str">
        <f>IF(春季大会!Z25="","",春季大会!Z25)</f>
        <v/>
      </c>
      <c r="U18" s="331"/>
      <c r="V18" s="332"/>
      <c r="W18" s="447" t="s">
        <v>184</v>
      </c>
      <c r="X18" s="298"/>
      <c r="Y18" s="298"/>
      <c r="Z18" s="298"/>
      <c r="AA18" s="298"/>
      <c r="AB18" s="298"/>
      <c r="AC18" s="298"/>
      <c r="AD18" s="298"/>
      <c r="AE18" s="448"/>
      <c r="AF18" s="43"/>
    </row>
    <row r="19" spans="2:32" ht="22.5" customHeight="1">
      <c r="B19" s="103"/>
      <c r="C19" s="103"/>
      <c r="E19" s="436">
        <v>13</v>
      </c>
      <c r="F19" s="437"/>
      <c r="G19" s="437"/>
      <c r="H19" s="418" t="str">
        <f>IF(春季大会!F26="","",春季大会!F26)</f>
        <v/>
      </c>
      <c r="I19" s="419"/>
      <c r="J19" s="420"/>
      <c r="K19" s="11"/>
      <c r="L19" s="419" t="str">
        <f>IF(春季大会!K26="","",春季大会!K26)</f>
        <v/>
      </c>
      <c r="M19" s="419"/>
      <c r="N19" s="419"/>
      <c r="O19" s="419"/>
      <c r="P19" s="419"/>
      <c r="Q19" s="419"/>
      <c r="R19" s="419"/>
      <c r="S19" s="13"/>
      <c r="T19" s="330" t="str">
        <f>IF(春季大会!Z26="","",春季大会!Z26)</f>
        <v/>
      </c>
      <c r="U19" s="331"/>
      <c r="V19" s="332"/>
      <c r="W19" s="441"/>
      <c r="X19" s="442"/>
      <c r="Y19" s="442"/>
      <c r="Z19" s="357" t="s">
        <v>185</v>
      </c>
      <c r="AA19" s="357"/>
      <c r="AB19" s="357"/>
      <c r="AC19" s="357" t="s">
        <v>186</v>
      </c>
      <c r="AD19" s="357"/>
      <c r="AE19" s="363"/>
      <c r="AF19" s="43"/>
    </row>
    <row r="20" spans="2:32" ht="22.5" customHeight="1">
      <c r="B20" s="103"/>
      <c r="C20" s="103"/>
      <c r="E20" s="436">
        <v>14</v>
      </c>
      <c r="F20" s="437"/>
      <c r="G20" s="437"/>
      <c r="H20" s="418" t="str">
        <f>IF(春季大会!F27="","",春季大会!F27)</f>
        <v/>
      </c>
      <c r="I20" s="419"/>
      <c r="J20" s="420"/>
      <c r="K20" s="11"/>
      <c r="L20" s="419" t="str">
        <f>IF(春季大会!K27="","",春季大会!K27)</f>
        <v/>
      </c>
      <c r="M20" s="419"/>
      <c r="N20" s="419"/>
      <c r="O20" s="419"/>
      <c r="P20" s="419"/>
      <c r="Q20" s="419"/>
      <c r="R20" s="419"/>
      <c r="S20" s="13"/>
      <c r="T20" s="330" t="str">
        <f>IF(春季大会!Z27="","",春季大会!Z27)</f>
        <v/>
      </c>
      <c r="U20" s="331"/>
      <c r="V20" s="332"/>
      <c r="W20" s="431" t="s">
        <v>200</v>
      </c>
      <c r="X20" s="432"/>
      <c r="Y20" s="432" t="s">
        <v>197</v>
      </c>
      <c r="Z20" s="485" t="str">
        <f>IF(春季大会!L40="","",春季大会!L40)</f>
        <v/>
      </c>
      <c r="AA20" s="485"/>
      <c r="AB20" s="485"/>
      <c r="AC20" s="485" t="str">
        <f>IF(春季大会!L41="","",春季大会!L41)</f>
        <v/>
      </c>
      <c r="AD20" s="485"/>
      <c r="AE20" s="486"/>
      <c r="AF20" s="43"/>
    </row>
    <row r="21" spans="2:32" ht="11.25" customHeight="1">
      <c r="B21" s="408"/>
      <c r="C21" s="408"/>
      <c r="E21" s="409">
        <v>15</v>
      </c>
      <c r="F21" s="410"/>
      <c r="G21" s="411"/>
      <c r="H21" s="415" t="str">
        <f>IF(春季大会!F28="","",春季大会!F28)</f>
        <v/>
      </c>
      <c r="I21" s="416"/>
      <c r="J21" s="417"/>
      <c r="K21" s="421"/>
      <c r="L21" s="416" t="str">
        <f>IF(春季大会!K28="","",春季大会!K28)</f>
        <v/>
      </c>
      <c r="M21" s="416"/>
      <c r="N21" s="416"/>
      <c r="O21" s="416"/>
      <c r="P21" s="416"/>
      <c r="Q21" s="416"/>
      <c r="R21" s="416"/>
      <c r="S21" s="423"/>
      <c r="T21" s="425" t="str">
        <f>IF(春季大会!Z28="","",春季大会!Z28)</f>
        <v/>
      </c>
      <c r="U21" s="426"/>
      <c r="V21" s="427"/>
      <c r="W21" s="433"/>
      <c r="X21" s="432"/>
      <c r="Y21" s="432"/>
      <c r="Z21" s="485"/>
      <c r="AA21" s="485"/>
      <c r="AB21" s="485"/>
      <c r="AC21" s="485"/>
      <c r="AD21" s="485"/>
      <c r="AE21" s="486"/>
      <c r="AF21" s="43"/>
    </row>
    <row r="22" spans="2:32" ht="11.25" customHeight="1">
      <c r="B22" s="403"/>
      <c r="C22" s="403"/>
      <c r="E22" s="412"/>
      <c r="F22" s="413"/>
      <c r="G22" s="414"/>
      <c r="H22" s="418" t="str">
        <f>IF(春季大会!F29="","",春季大会!F29)</f>
        <v/>
      </c>
      <c r="I22" s="419"/>
      <c r="J22" s="420"/>
      <c r="K22" s="422"/>
      <c r="L22" s="419" t="str">
        <f>IF(春季大会!K29="","",春季大会!K29)</f>
        <v/>
      </c>
      <c r="M22" s="419"/>
      <c r="N22" s="419"/>
      <c r="O22" s="419"/>
      <c r="P22" s="419"/>
      <c r="Q22" s="419"/>
      <c r="R22" s="419"/>
      <c r="S22" s="424"/>
      <c r="T22" s="428" t="str">
        <f>IF(春季大会!Z29="","",春季大会!Z29)</f>
        <v/>
      </c>
      <c r="U22" s="429"/>
      <c r="V22" s="430"/>
      <c r="W22" s="433"/>
      <c r="X22" s="432"/>
      <c r="Y22" s="432" t="s">
        <v>198</v>
      </c>
      <c r="Z22" s="485" t="str">
        <f>IF(春季大会!S40="","",春季大会!S40)</f>
        <v/>
      </c>
      <c r="AA22" s="485"/>
      <c r="AB22" s="485"/>
      <c r="AC22" s="485" t="str">
        <f>IF(春季大会!S41="","",春季大会!S41)</f>
        <v/>
      </c>
      <c r="AD22" s="485"/>
      <c r="AE22" s="486"/>
      <c r="AF22" s="43"/>
    </row>
    <row r="23" spans="2:32" ht="22.5" customHeight="1">
      <c r="B23" s="103"/>
      <c r="C23" s="103"/>
      <c r="E23" s="436">
        <v>16</v>
      </c>
      <c r="F23" s="437"/>
      <c r="G23" s="437"/>
      <c r="H23" s="418" t="str">
        <f>IF(春季大会!F29="","",春季大会!F29)</f>
        <v/>
      </c>
      <c r="I23" s="419"/>
      <c r="J23" s="420"/>
      <c r="K23" s="11"/>
      <c r="L23" s="439" t="str">
        <f>IF(春季大会!K29="","",春季大会!K29)</f>
        <v/>
      </c>
      <c r="M23" s="439"/>
      <c r="N23" s="439"/>
      <c r="O23" s="439"/>
      <c r="P23" s="439"/>
      <c r="Q23" s="439"/>
      <c r="R23" s="439"/>
      <c r="S23" s="13"/>
      <c r="T23" s="330" t="str">
        <f>IF(春季大会!Z29="","",春季大会!Z29)</f>
        <v/>
      </c>
      <c r="U23" s="331"/>
      <c r="V23" s="332"/>
      <c r="W23" s="433"/>
      <c r="X23" s="432"/>
      <c r="Y23" s="432"/>
      <c r="Z23" s="485"/>
      <c r="AA23" s="485"/>
      <c r="AB23" s="485"/>
      <c r="AC23" s="485"/>
      <c r="AD23" s="485"/>
      <c r="AE23" s="486"/>
      <c r="AF23" s="43"/>
    </row>
    <row r="24" spans="2:32" ht="22.5" customHeight="1">
      <c r="B24" s="103"/>
      <c r="C24" s="103"/>
      <c r="E24" s="436">
        <v>17</v>
      </c>
      <c r="F24" s="437"/>
      <c r="G24" s="437"/>
      <c r="H24" s="438" t="str">
        <f>IF(春季大会!F30="","",春季大会!F30)</f>
        <v/>
      </c>
      <c r="I24" s="439"/>
      <c r="J24" s="440"/>
      <c r="K24" s="11"/>
      <c r="L24" s="439" t="str">
        <f>IF(春季大会!K30="","",春季大会!K30)</f>
        <v/>
      </c>
      <c r="M24" s="439"/>
      <c r="N24" s="439"/>
      <c r="O24" s="439"/>
      <c r="P24" s="439"/>
      <c r="Q24" s="439"/>
      <c r="R24" s="439"/>
      <c r="S24" s="13"/>
      <c r="T24" s="330" t="str">
        <f>IF(春季大会!Z30="","",春季大会!Z30)</f>
        <v/>
      </c>
      <c r="U24" s="331"/>
      <c r="V24" s="332"/>
      <c r="W24" s="433"/>
      <c r="X24" s="432"/>
      <c r="Y24" s="432" t="s">
        <v>199</v>
      </c>
      <c r="Z24" s="485" t="str">
        <f>IF(春季大会!Y40="","",春季大会!Y40)</f>
        <v/>
      </c>
      <c r="AA24" s="485"/>
      <c r="AB24" s="485"/>
      <c r="AC24" s="485" t="str">
        <f>IF(春季大会!Y41="","",春季大会!Y41)</f>
        <v/>
      </c>
      <c r="AD24" s="485"/>
      <c r="AE24" s="486"/>
      <c r="AF24" s="43"/>
    </row>
    <row r="25" spans="2:32" ht="11.25" customHeight="1">
      <c r="B25" s="408"/>
      <c r="C25" s="408"/>
      <c r="E25" s="409">
        <v>18</v>
      </c>
      <c r="F25" s="410"/>
      <c r="G25" s="411"/>
      <c r="H25" s="415" t="str">
        <f>IF(春季大会!F31="","",春季大会!F31)</f>
        <v/>
      </c>
      <c r="I25" s="416"/>
      <c r="J25" s="417"/>
      <c r="K25" s="421"/>
      <c r="L25" s="416" t="str">
        <f>IF(春季大会!K31="","",春季大会!K31)</f>
        <v/>
      </c>
      <c r="M25" s="416"/>
      <c r="N25" s="416"/>
      <c r="O25" s="416"/>
      <c r="P25" s="416"/>
      <c r="Q25" s="416"/>
      <c r="R25" s="416"/>
      <c r="S25" s="423"/>
      <c r="T25" s="425" t="str">
        <f>IF(春季大会!Z31="","",春季大会!Z31)</f>
        <v/>
      </c>
      <c r="U25" s="426"/>
      <c r="V25" s="427"/>
      <c r="W25" s="433"/>
      <c r="X25" s="432"/>
      <c r="Y25" s="432"/>
      <c r="Z25" s="485"/>
      <c r="AA25" s="485"/>
      <c r="AB25" s="485"/>
      <c r="AC25" s="485"/>
      <c r="AD25" s="485"/>
      <c r="AE25" s="486"/>
      <c r="AF25" s="43"/>
    </row>
    <row r="26" spans="2:32" ht="11.25" customHeight="1">
      <c r="B26" s="403"/>
      <c r="C26" s="403"/>
      <c r="E26" s="412"/>
      <c r="F26" s="413"/>
      <c r="G26" s="414"/>
      <c r="H26" s="418" t="str">
        <f>IF(春季大会!F33="","",春季大会!F33)</f>
        <v/>
      </c>
      <c r="I26" s="419"/>
      <c r="J26" s="420"/>
      <c r="K26" s="422"/>
      <c r="L26" s="419" t="str">
        <f>IF(春季大会!K33="","",春季大会!K33)</f>
        <v/>
      </c>
      <c r="M26" s="419"/>
      <c r="N26" s="419"/>
      <c r="O26" s="419"/>
      <c r="P26" s="419"/>
      <c r="Q26" s="419"/>
      <c r="R26" s="419"/>
      <c r="S26" s="424"/>
      <c r="T26" s="428" t="str">
        <f>IF(春季大会!Z33="","",春季大会!Z33)</f>
        <v/>
      </c>
      <c r="U26" s="429"/>
      <c r="V26" s="430"/>
      <c r="W26" s="431" t="s">
        <v>201</v>
      </c>
      <c r="X26" s="432"/>
      <c r="Y26" s="432" t="s">
        <v>197</v>
      </c>
      <c r="Z26" s="485" t="str">
        <f>IF(春季大会!L42="","",春季大会!L42)</f>
        <v/>
      </c>
      <c r="AA26" s="485"/>
      <c r="AB26" s="485"/>
      <c r="AC26" s="485" t="str">
        <f>IF(春季大会!L43="","",春季大会!L43)</f>
        <v/>
      </c>
      <c r="AD26" s="485"/>
      <c r="AE26" s="486"/>
      <c r="AF26" s="43"/>
    </row>
    <row r="27" spans="2:32" ht="11.25" customHeight="1">
      <c r="B27" s="408"/>
      <c r="C27" s="408"/>
      <c r="E27" s="409">
        <v>19</v>
      </c>
      <c r="F27" s="410"/>
      <c r="G27" s="411"/>
      <c r="H27" s="415" t="str">
        <f>IF(春季大会!F32="","",春季大会!F32)</f>
        <v/>
      </c>
      <c r="I27" s="416"/>
      <c r="J27" s="417"/>
      <c r="K27" s="421"/>
      <c r="L27" s="416" t="str">
        <f>IF(春季大会!K32="","",春季大会!K32)</f>
        <v/>
      </c>
      <c r="M27" s="416"/>
      <c r="N27" s="416"/>
      <c r="O27" s="416"/>
      <c r="P27" s="416"/>
      <c r="Q27" s="416"/>
      <c r="R27" s="416"/>
      <c r="S27" s="423"/>
      <c r="T27" s="425" t="str">
        <f>IF(春季大会!Z32="","",春季大会!Z32)</f>
        <v/>
      </c>
      <c r="U27" s="426"/>
      <c r="V27" s="427"/>
      <c r="W27" s="433"/>
      <c r="X27" s="432"/>
      <c r="Y27" s="432"/>
      <c r="Z27" s="485"/>
      <c r="AA27" s="485"/>
      <c r="AB27" s="485"/>
      <c r="AC27" s="485"/>
      <c r="AD27" s="485"/>
      <c r="AE27" s="486"/>
      <c r="AF27" s="43"/>
    </row>
    <row r="28" spans="2:32" ht="11.25" customHeight="1">
      <c r="B28" s="403"/>
      <c r="C28" s="403"/>
      <c r="E28" s="412"/>
      <c r="F28" s="413"/>
      <c r="G28" s="414"/>
      <c r="H28" s="418" t="str">
        <f>IF(春季大会!F35="","",春季大会!F35)</f>
        <v/>
      </c>
      <c r="I28" s="419"/>
      <c r="J28" s="420"/>
      <c r="K28" s="422"/>
      <c r="L28" s="419" t="str">
        <f>IF(春季大会!K35="","",春季大会!K35)</f>
        <v/>
      </c>
      <c r="M28" s="419"/>
      <c r="N28" s="419"/>
      <c r="O28" s="419"/>
      <c r="P28" s="419"/>
      <c r="Q28" s="419"/>
      <c r="R28" s="419"/>
      <c r="S28" s="424"/>
      <c r="T28" s="428" t="str">
        <f>IF(春季大会!Z35="","",春季大会!Z35)</f>
        <v/>
      </c>
      <c r="U28" s="429"/>
      <c r="V28" s="430"/>
      <c r="W28" s="433"/>
      <c r="X28" s="432"/>
      <c r="Y28" s="432"/>
      <c r="Z28" s="485"/>
      <c r="AA28" s="485"/>
      <c r="AB28" s="485"/>
      <c r="AC28" s="485"/>
      <c r="AD28" s="485"/>
      <c r="AE28" s="486"/>
      <c r="AF28" s="43"/>
    </row>
    <row r="29" spans="2:32" ht="22.5" customHeight="1">
      <c r="B29" s="103"/>
      <c r="C29" s="103"/>
      <c r="E29" s="436">
        <v>20</v>
      </c>
      <c r="F29" s="437"/>
      <c r="G29" s="437"/>
      <c r="H29" s="438" t="str">
        <f>IF(春季大会!F33="","",春季大会!F33)</f>
        <v/>
      </c>
      <c r="I29" s="439"/>
      <c r="J29" s="440"/>
      <c r="K29" s="11"/>
      <c r="L29" s="439" t="str">
        <f>IF(春季大会!K33="","",春季大会!K33)</f>
        <v/>
      </c>
      <c r="M29" s="439"/>
      <c r="N29" s="439"/>
      <c r="O29" s="439"/>
      <c r="P29" s="439"/>
      <c r="Q29" s="439"/>
      <c r="R29" s="439"/>
      <c r="S29" s="13"/>
      <c r="T29" s="330" t="str">
        <f>IF(春季大会!Z33="","",春季大会!Z33)</f>
        <v/>
      </c>
      <c r="U29" s="331"/>
      <c r="V29" s="332"/>
      <c r="W29" s="433"/>
      <c r="X29" s="432"/>
      <c r="Y29" s="483" t="s">
        <v>198</v>
      </c>
      <c r="Z29" s="389" t="str">
        <f>IF(春季大会!S42="","",春季大会!S42)</f>
        <v/>
      </c>
      <c r="AA29" s="389"/>
      <c r="AB29" s="389"/>
      <c r="AC29" s="485" t="str">
        <f>IF(春季大会!S43="","",春季大会!S43)</f>
        <v/>
      </c>
      <c r="AD29" s="485"/>
      <c r="AE29" s="486"/>
    </row>
    <row r="30" spans="2:32" ht="11.25" customHeight="1">
      <c r="B30" s="408"/>
      <c r="C30" s="408"/>
      <c r="E30" s="409">
        <v>21</v>
      </c>
      <c r="F30" s="410"/>
      <c r="G30" s="411"/>
      <c r="H30" s="415" t="str">
        <f>IF(春季大会!F34="","",春季大会!F34)</f>
        <v/>
      </c>
      <c r="I30" s="416"/>
      <c r="J30" s="417"/>
      <c r="K30" s="421"/>
      <c r="L30" s="416" t="str">
        <f>IF(春季大会!K34="","",春季大会!K34)</f>
        <v/>
      </c>
      <c r="M30" s="416"/>
      <c r="N30" s="416"/>
      <c r="O30" s="416"/>
      <c r="P30" s="416"/>
      <c r="Q30" s="416"/>
      <c r="R30" s="416"/>
      <c r="S30" s="423"/>
      <c r="T30" s="425" t="str">
        <f>IF(春季大会!Z34="","",春季大会!Z34)</f>
        <v/>
      </c>
      <c r="U30" s="426"/>
      <c r="V30" s="427"/>
      <c r="W30" s="433"/>
      <c r="X30" s="432"/>
      <c r="Y30" s="483"/>
      <c r="Z30" s="389"/>
      <c r="AA30" s="389"/>
      <c r="AB30" s="389"/>
      <c r="AC30" s="485"/>
      <c r="AD30" s="485"/>
      <c r="AE30" s="486"/>
    </row>
    <row r="31" spans="2:32" ht="11.25" customHeight="1">
      <c r="B31" s="403"/>
      <c r="C31" s="403"/>
      <c r="E31" s="412"/>
      <c r="F31" s="413"/>
      <c r="G31" s="414"/>
      <c r="H31" s="418" t="str">
        <f>IF(春季大会!F38="","",春季大会!F38)</f>
        <v/>
      </c>
      <c r="I31" s="419"/>
      <c r="J31" s="420"/>
      <c r="K31" s="422"/>
      <c r="L31" s="419" t="str">
        <f>IF(春季大会!K38="","",春季大会!K38)</f>
        <v/>
      </c>
      <c r="M31" s="419"/>
      <c r="N31" s="419"/>
      <c r="O31" s="419"/>
      <c r="P31" s="419"/>
      <c r="Q31" s="419"/>
      <c r="R31" s="419"/>
      <c r="S31" s="424"/>
      <c r="T31" s="428" t="str">
        <f>IF(春季大会!Z38="","",春季大会!Z38)</f>
        <v/>
      </c>
      <c r="U31" s="429"/>
      <c r="V31" s="430"/>
      <c r="W31" s="433"/>
      <c r="X31" s="432"/>
      <c r="Y31" s="483" t="s">
        <v>199</v>
      </c>
      <c r="Z31" s="389" t="str">
        <f>IF(春季大会!Y42="","",春季大会!Y42)</f>
        <v/>
      </c>
      <c r="AA31" s="389"/>
      <c r="AB31" s="389"/>
      <c r="AC31" s="485" t="str">
        <f>IF(春季大会!Y43="","",春季大会!Y43)</f>
        <v/>
      </c>
      <c r="AD31" s="485"/>
      <c r="AE31" s="486"/>
    </row>
    <row r="32" spans="2:32" ht="22.5" customHeight="1" thickBot="1">
      <c r="B32" s="103"/>
      <c r="C32" s="103"/>
      <c r="E32" s="436">
        <v>22</v>
      </c>
      <c r="F32" s="437"/>
      <c r="G32" s="437"/>
      <c r="H32" s="438" t="str">
        <f>IF(春季大会!F35="","",春季大会!F35)</f>
        <v/>
      </c>
      <c r="I32" s="439"/>
      <c r="J32" s="440"/>
      <c r="K32" s="11"/>
      <c r="L32" s="439" t="str">
        <f>IF(春季大会!K35="","",春季大会!K35)</f>
        <v/>
      </c>
      <c r="M32" s="439"/>
      <c r="N32" s="439"/>
      <c r="O32" s="439"/>
      <c r="P32" s="439"/>
      <c r="Q32" s="439"/>
      <c r="R32" s="439"/>
      <c r="S32" s="13"/>
      <c r="T32" s="330" t="str">
        <f>IF(春季大会!Z35="","",春季大会!Z35)</f>
        <v/>
      </c>
      <c r="U32" s="331"/>
      <c r="V32" s="332"/>
      <c r="W32" s="434"/>
      <c r="X32" s="435"/>
      <c r="Y32" s="484"/>
      <c r="Z32" s="385"/>
      <c r="AA32" s="385"/>
      <c r="AB32" s="385"/>
      <c r="AC32" s="508"/>
      <c r="AD32" s="508"/>
      <c r="AE32" s="509"/>
    </row>
    <row r="33" spans="2:34" ht="22.5" customHeight="1">
      <c r="B33" s="103"/>
      <c r="C33" s="103"/>
      <c r="E33" s="436">
        <v>23</v>
      </c>
      <c r="F33" s="437"/>
      <c r="G33" s="437"/>
      <c r="H33" s="438" t="str">
        <f>IF(春季大会!F36="","",春季大会!F36)</f>
        <v/>
      </c>
      <c r="I33" s="439"/>
      <c r="J33" s="440"/>
      <c r="K33" s="11"/>
      <c r="L33" s="439" t="str">
        <f>IF(春季大会!K36="","",春季大会!K36)</f>
        <v/>
      </c>
      <c r="M33" s="439"/>
      <c r="N33" s="439"/>
      <c r="O33" s="439"/>
      <c r="P33" s="439"/>
      <c r="Q33" s="439"/>
      <c r="R33" s="439"/>
      <c r="S33" s="13"/>
      <c r="T33" s="330" t="str">
        <f>IF(春季大会!Z36="","",春季大会!Z36)</f>
        <v/>
      </c>
      <c r="U33" s="331"/>
      <c r="V33" s="332"/>
      <c r="W33" s="492" t="s">
        <v>203</v>
      </c>
      <c r="X33" s="493"/>
      <c r="Y33" s="493"/>
      <c r="Z33" s="493"/>
      <c r="AA33" s="493"/>
      <c r="AB33" s="493"/>
      <c r="AC33" s="493"/>
      <c r="AD33" s="493"/>
      <c r="AE33" s="493"/>
    </row>
    <row r="34" spans="2:34" ht="22.5" customHeight="1">
      <c r="B34" s="103"/>
      <c r="C34" s="103"/>
      <c r="E34" s="436">
        <v>24</v>
      </c>
      <c r="F34" s="437"/>
      <c r="G34" s="437"/>
      <c r="H34" s="438" t="str">
        <f>IF(春季大会!F37="","",春季大会!F37)</f>
        <v/>
      </c>
      <c r="I34" s="439"/>
      <c r="J34" s="440"/>
      <c r="K34" s="11"/>
      <c r="L34" s="439" t="str">
        <f>IF(春季大会!K37="","",春季大会!K37)</f>
        <v/>
      </c>
      <c r="M34" s="439"/>
      <c r="N34" s="439"/>
      <c r="O34" s="439"/>
      <c r="P34" s="439"/>
      <c r="Q34" s="439"/>
      <c r="R34" s="439"/>
      <c r="S34" s="13"/>
      <c r="T34" s="330" t="str">
        <f>IF(春季大会!Z37="","",春季大会!Z37)</f>
        <v/>
      </c>
      <c r="U34" s="331"/>
      <c r="V34" s="332"/>
      <c r="W34" s="494"/>
      <c r="X34" s="495"/>
      <c r="Y34" s="495"/>
      <c r="Z34" s="495"/>
      <c r="AA34" s="495"/>
      <c r="AB34" s="495"/>
      <c r="AC34" s="495"/>
      <c r="AD34" s="495"/>
      <c r="AE34" s="495"/>
    </row>
    <row r="35" spans="2:34" ht="22.5" customHeight="1" thickBot="1">
      <c r="B35" s="103"/>
      <c r="C35" s="103"/>
      <c r="E35" s="465">
        <v>25</v>
      </c>
      <c r="F35" s="466"/>
      <c r="G35" s="466"/>
      <c r="H35" s="459" t="str">
        <f>IF(春季大会!F38="","",春季大会!F38)</f>
        <v/>
      </c>
      <c r="I35" s="460"/>
      <c r="J35" s="461"/>
      <c r="K35" s="104"/>
      <c r="L35" s="460" t="str">
        <f>IF(春季大会!K38="","",春季大会!K38)</f>
        <v/>
      </c>
      <c r="M35" s="460"/>
      <c r="N35" s="460"/>
      <c r="O35" s="460"/>
      <c r="P35" s="460"/>
      <c r="Q35" s="460"/>
      <c r="R35" s="460"/>
      <c r="S35" s="105"/>
      <c r="T35" s="342" t="str">
        <f>IF(春季大会!Z38="","",春季大会!Z38)</f>
        <v/>
      </c>
      <c r="U35" s="343"/>
      <c r="V35" s="344"/>
      <c r="W35" s="462" t="s">
        <v>202</v>
      </c>
      <c r="X35" s="462"/>
      <c r="Y35" s="462"/>
      <c r="Z35" s="462"/>
      <c r="AA35" s="462"/>
      <c r="AB35" s="462"/>
      <c r="AC35" s="462"/>
      <c r="AD35" s="462"/>
      <c r="AE35" s="462"/>
    </row>
    <row r="36" spans="2:34">
      <c r="W36" s="462"/>
      <c r="X36" s="462"/>
      <c r="Y36" s="462"/>
      <c r="Z36" s="462"/>
      <c r="AA36" s="462"/>
      <c r="AB36" s="462"/>
      <c r="AC36" s="462"/>
      <c r="AD36" s="462"/>
      <c r="AE36" s="462"/>
    </row>
    <row r="37" spans="2:34">
      <c r="AE37" s="106" t="s">
        <v>191</v>
      </c>
    </row>
    <row r="38" spans="2:34" ht="22.5" customHeight="1">
      <c r="B38" s="467" t="str">
        <f>B1</f>
        <v>2026年度　札幌支部高等学校サッカー春季大会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112"/>
    </row>
    <row r="39" spans="2:34" ht="22.5" customHeight="1">
      <c r="B39" s="469" t="s">
        <v>187</v>
      </c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108"/>
    </row>
    <row r="40" spans="2:34" ht="11.25" customHeight="1" thickBot="1"/>
    <row r="41" spans="2:34" ht="19.5" customHeight="1">
      <c r="E41" s="470" t="s">
        <v>28</v>
      </c>
      <c r="F41" s="471"/>
      <c r="G41" s="471"/>
      <c r="H41" s="282" t="str">
        <f>H4</f>
        <v/>
      </c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4"/>
      <c r="AF41" s="90"/>
      <c r="AG41" s="44"/>
    </row>
    <row r="42" spans="2:34" ht="7.5" customHeight="1" thickBot="1">
      <c r="E42" s="472"/>
      <c r="F42" s="473"/>
      <c r="G42" s="473"/>
      <c r="H42" s="474"/>
      <c r="I42" s="475"/>
      <c r="J42" s="475"/>
      <c r="K42" s="475"/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6"/>
      <c r="AF42" s="91"/>
    </row>
    <row r="43" spans="2:34" ht="18.75" customHeight="1">
      <c r="B43" s="107" t="s">
        <v>182</v>
      </c>
      <c r="C43" s="107" t="s">
        <v>183</v>
      </c>
      <c r="E43" s="481" t="s">
        <v>10</v>
      </c>
      <c r="F43" s="241"/>
      <c r="G43" s="482"/>
      <c r="H43" s="333" t="s">
        <v>11</v>
      </c>
      <c r="I43" s="243"/>
      <c r="J43" s="334"/>
      <c r="K43" s="109"/>
      <c r="L43" s="241" t="s">
        <v>39</v>
      </c>
      <c r="M43" s="241"/>
      <c r="N43" s="241"/>
      <c r="O43" s="241"/>
      <c r="P43" s="241"/>
      <c r="Q43" s="241"/>
      <c r="R43" s="241"/>
      <c r="S43" s="110"/>
      <c r="T43" s="333" t="s">
        <v>13</v>
      </c>
      <c r="U43" s="243"/>
      <c r="V43" s="244"/>
      <c r="W43" s="242" t="s">
        <v>193</v>
      </c>
      <c r="X43" s="243"/>
      <c r="Y43" s="243"/>
      <c r="Z43" s="243"/>
      <c r="AA43" s="243"/>
      <c r="AB43" s="243"/>
      <c r="AC43" s="243"/>
      <c r="AD43" s="243"/>
      <c r="AE43" s="244"/>
    </row>
    <row r="44" spans="2:34" ht="22.5" customHeight="1" thickBot="1">
      <c r="B44" s="103" t="str">
        <f>IF(B7="","",B7)</f>
        <v/>
      </c>
      <c r="C44" s="103" t="str">
        <f>IF(C7="","",C7)</f>
        <v/>
      </c>
      <c r="E44" s="479" t="s">
        <v>40</v>
      </c>
      <c r="F44" s="480"/>
      <c r="G44" s="480"/>
      <c r="H44" s="418" t="str">
        <f>IF(H7="","",H7)</f>
        <v/>
      </c>
      <c r="I44" s="419"/>
      <c r="J44" s="420"/>
      <c r="K44" s="14"/>
      <c r="L44" s="419" t="str">
        <f>IF(L7="","",L7)</f>
        <v/>
      </c>
      <c r="M44" s="419"/>
      <c r="N44" s="419"/>
      <c r="O44" s="419"/>
      <c r="P44" s="419"/>
      <c r="Q44" s="419"/>
      <c r="R44" s="419"/>
      <c r="S44" s="15"/>
      <c r="T44" s="428" t="str">
        <f>IF(T7="","",T7)</f>
        <v/>
      </c>
      <c r="U44" s="429"/>
      <c r="V44" s="430"/>
      <c r="W44" s="463">
        <f>W7</f>
        <v>2026</v>
      </c>
      <c r="X44" s="464"/>
      <c r="Y44" s="111" t="s">
        <v>66</v>
      </c>
      <c r="Z44" s="346">
        <f>IF(Z7="","",Z7)</f>
        <v>4</v>
      </c>
      <c r="AA44" s="346"/>
      <c r="AB44" s="111" t="s">
        <v>20</v>
      </c>
      <c r="AC44" s="464" t="str">
        <f>IF(AC7="","",AC7)</f>
        <v/>
      </c>
      <c r="AD44" s="464"/>
      <c r="AE44" s="72" t="s">
        <v>22</v>
      </c>
    </row>
    <row r="45" spans="2:34" ht="22.5" customHeight="1">
      <c r="B45" s="103" t="str">
        <f t="shared" ref="B45:C58" si="0">IF(B8="","",B8)</f>
        <v/>
      </c>
      <c r="C45" s="103" t="str">
        <f t="shared" si="0"/>
        <v/>
      </c>
      <c r="E45" s="436" t="s">
        <v>41</v>
      </c>
      <c r="F45" s="437"/>
      <c r="G45" s="437"/>
      <c r="H45" s="418" t="str">
        <f>IF(H8="","",H8)</f>
        <v/>
      </c>
      <c r="I45" s="419"/>
      <c r="J45" s="420"/>
      <c r="K45" s="14"/>
      <c r="L45" s="419" t="str">
        <f>IF(L8="","",L8)</f>
        <v/>
      </c>
      <c r="M45" s="419"/>
      <c r="N45" s="419"/>
      <c r="O45" s="419"/>
      <c r="P45" s="419"/>
      <c r="Q45" s="419"/>
      <c r="R45" s="419"/>
      <c r="S45" s="15"/>
      <c r="T45" s="428" t="str">
        <f>IF(T8="","",T8)</f>
        <v/>
      </c>
      <c r="U45" s="429"/>
      <c r="V45" s="430"/>
      <c r="W45" s="242" t="s">
        <v>192</v>
      </c>
      <c r="X45" s="243"/>
      <c r="Y45" s="243"/>
      <c r="Z45" s="243"/>
      <c r="AA45" s="243"/>
      <c r="AB45" s="243"/>
      <c r="AC45" s="243"/>
      <c r="AD45" s="243"/>
      <c r="AE45" s="244"/>
    </row>
    <row r="46" spans="2:34" ht="22.5" customHeight="1" thickBot="1">
      <c r="B46" s="103" t="str">
        <f t="shared" si="0"/>
        <v/>
      </c>
      <c r="C46" s="103" t="str">
        <f t="shared" si="0"/>
        <v/>
      </c>
      <c r="E46" s="436" t="s">
        <v>42</v>
      </c>
      <c r="F46" s="437"/>
      <c r="G46" s="437"/>
      <c r="H46" s="438" t="str">
        <f t="shared" ref="H46:H56" si="1">IF(H9="","",H9)</f>
        <v/>
      </c>
      <c r="I46" s="439"/>
      <c r="J46" s="440"/>
      <c r="K46" s="11"/>
      <c r="L46" s="439" t="str">
        <f t="shared" ref="L46:L56" si="2">IF(L9="","",L9)</f>
        <v/>
      </c>
      <c r="M46" s="439"/>
      <c r="N46" s="439"/>
      <c r="O46" s="439"/>
      <c r="P46" s="439"/>
      <c r="Q46" s="439"/>
      <c r="R46" s="439"/>
      <c r="S46" s="13"/>
      <c r="T46" s="330" t="str">
        <f t="shared" ref="T46:T56" si="3">IF(T9="","",T9)</f>
        <v/>
      </c>
      <c r="U46" s="331"/>
      <c r="V46" s="332"/>
      <c r="W46" s="456" t="str">
        <f>IF(W9="","",W9)</f>
        <v/>
      </c>
      <c r="X46" s="457"/>
      <c r="Y46" s="457"/>
      <c r="Z46" s="457"/>
      <c r="AA46" s="457"/>
      <c r="AB46" s="457"/>
      <c r="AC46" s="457"/>
      <c r="AD46" s="457"/>
      <c r="AE46" s="458"/>
    </row>
    <row r="47" spans="2:34" ht="22.5" customHeight="1">
      <c r="B47" s="103" t="str">
        <f t="shared" si="0"/>
        <v/>
      </c>
      <c r="C47" s="103" t="str">
        <f t="shared" si="0"/>
        <v/>
      </c>
      <c r="E47" s="436" t="s">
        <v>43</v>
      </c>
      <c r="F47" s="437"/>
      <c r="G47" s="437"/>
      <c r="H47" s="438" t="str">
        <f t="shared" si="1"/>
        <v/>
      </c>
      <c r="I47" s="439"/>
      <c r="J47" s="440"/>
      <c r="K47" s="11"/>
      <c r="L47" s="439" t="str">
        <f t="shared" si="2"/>
        <v/>
      </c>
      <c r="M47" s="439"/>
      <c r="N47" s="439"/>
      <c r="O47" s="439"/>
      <c r="P47" s="439"/>
      <c r="Q47" s="439"/>
      <c r="R47" s="439"/>
      <c r="S47" s="13"/>
      <c r="T47" s="330" t="str">
        <f t="shared" si="3"/>
        <v/>
      </c>
      <c r="U47" s="331"/>
      <c r="V47" s="332"/>
      <c r="W47" s="242" t="s">
        <v>194</v>
      </c>
      <c r="X47" s="243"/>
      <c r="Y47" s="243"/>
      <c r="Z47" s="243"/>
      <c r="AA47" s="243"/>
      <c r="AB47" s="243"/>
      <c r="AC47" s="243"/>
      <c r="AD47" s="243"/>
      <c r="AE47" s="244"/>
      <c r="AF47" s="43"/>
    </row>
    <row r="48" spans="2:34" ht="22.5" customHeight="1" thickBot="1">
      <c r="B48" s="103" t="str">
        <f t="shared" si="0"/>
        <v/>
      </c>
      <c r="C48" s="103" t="str">
        <f t="shared" si="0"/>
        <v/>
      </c>
      <c r="E48" s="436" t="s">
        <v>44</v>
      </c>
      <c r="F48" s="437"/>
      <c r="G48" s="437"/>
      <c r="H48" s="438" t="str">
        <f t="shared" si="1"/>
        <v/>
      </c>
      <c r="I48" s="439"/>
      <c r="J48" s="440"/>
      <c r="K48" s="11"/>
      <c r="L48" s="439" t="str">
        <f t="shared" si="2"/>
        <v/>
      </c>
      <c r="M48" s="439"/>
      <c r="N48" s="439"/>
      <c r="O48" s="439"/>
      <c r="P48" s="439"/>
      <c r="Q48" s="439"/>
      <c r="R48" s="439"/>
      <c r="S48" s="13"/>
      <c r="T48" s="330" t="str">
        <f t="shared" si="3"/>
        <v/>
      </c>
      <c r="U48" s="331"/>
      <c r="V48" s="332"/>
      <c r="W48" s="456" t="str">
        <f>IF(W11="","",W11)</f>
        <v/>
      </c>
      <c r="X48" s="457"/>
      <c r="Y48" s="457"/>
      <c r="Z48" s="457"/>
      <c r="AA48" s="457"/>
      <c r="AB48" s="457"/>
      <c r="AC48" s="457"/>
      <c r="AD48" s="457"/>
      <c r="AE48" s="458"/>
      <c r="AF48" s="43"/>
    </row>
    <row r="49" spans="2:32" ht="22.5" customHeight="1">
      <c r="B49" s="103" t="str">
        <f t="shared" si="0"/>
        <v/>
      </c>
      <c r="C49" s="103" t="str">
        <f t="shared" si="0"/>
        <v/>
      </c>
      <c r="E49" s="436" t="s">
        <v>45</v>
      </c>
      <c r="F49" s="437"/>
      <c r="G49" s="437"/>
      <c r="H49" s="438" t="str">
        <f t="shared" si="1"/>
        <v/>
      </c>
      <c r="I49" s="439"/>
      <c r="J49" s="440"/>
      <c r="K49" s="11"/>
      <c r="L49" s="439" t="str">
        <f t="shared" si="2"/>
        <v/>
      </c>
      <c r="M49" s="439"/>
      <c r="N49" s="439"/>
      <c r="O49" s="439"/>
      <c r="P49" s="439"/>
      <c r="Q49" s="439"/>
      <c r="R49" s="439"/>
      <c r="S49" s="13"/>
      <c r="T49" s="330" t="str">
        <f t="shared" si="3"/>
        <v/>
      </c>
      <c r="U49" s="331"/>
      <c r="V49" s="332"/>
      <c r="W49" s="453" t="s">
        <v>195</v>
      </c>
      <c r="X49" s="454"/>
      <c r="Y49" s="454"/>
      <c r="Z49" s="454"/>
      <c r="AA49" s="454"/>
      <c r="AB49" s="454"/>
      <c r="AC49" s="454"/>
      <c r="AD49" s="454"/>
      <c r="AE49" s="455"/>
      <c r="AF49" s="43"/>
    </row>
    <row r="50" spans="2:32" ht="22.5" customHeight="1">
      <c r="B50" s="103" t="str">
        <f t="shared" si="0"/>
        <v/>
      </c>
      <c r="C50" s="103" t="str">
        <f t="shared" si="0"/>
        <v/>
      </c>
      <c r="E50" s="436" t="s">
        <v>46</v>
      </c>
      <c r="F50" s="437"/>
      <c r="G50" s="437"/>
      <c r="H50" s="438" t="str">
        <f t="shared" si="1"/>
        <v/>
      </c>
      <c r="I50" s="439"/>
      <c r="J50" s="440"/>
      <c r="K50" s="11"/>
      <c r="L50" s="439" t="str">
        <f t="shared" si="2"/>
        <v/>
      </c>
      <c r="M50" s="439"/>
      <c r="N50" s="439"/>
      <c r="O50" s="439"/>
      <c r="P50" s="439"/>
      <c r="Q50" s="439"/>
      <c r="R50" s="439"/>
      <c r="S50" s="13"/>
      <c r="T50" s="330" t="str">
        <f t="shared" si="3"/>
        <v/>
      </c>
      <c r="U50" s="331"/>
      <c r="V50" s="332"/>
      <c r="W50" s="451" t="s">
        <v>196</v>
      </c>
      <c r="X50" s="357"/>
      <c r="Y50" s="449" t="str">
        <f>IF(Y13="","",Y13)</f>
        <v/>
      </c>
      <c r="Z50" s="449"/>
      <c r="AA50" s="449"/>
      <c r="AB50" s="449"/>
      <c r="AC50" s="449"/>
      <c r="AD50" s="449"/>
      <c r="AE50" s="450"/>
      <c r="AF50" s="43"/>
    </row>
    <row r="51" spans="2:32" ht="22.5" customHeight="1">
      <c r="B51" s="103" t="str">
        <f t="shared" si="0"/>
        <v/>
      </c>
      <c r="C51" s="103" t="str">
        <f t="shared" si="0"/>
        <v/>
      </c>
      <c r="E51" s="436" t="s">
        <v>47</v>
      </c>
      <c r="F51" s="437"/>
      <c r="G51" s="437"/>
      <c r="H51" s="438" t="str">
        <f t="shared" si="1"/>
        <v/>
      </c>
      <c r="I51" s="439"/>
      <c r="J51" s="440"/>
      <c r="K51" s="11"/>
      <c r="L51" s="439" t="str">
        <f t="shared" si="2"/>
        <v/>
      </c>
      <c r="M51" s="439"/>
      <c r="N51" s="439"/>
      <c r="O51" s="439"/>
      <c r="P51" s="439"/>
      <c r="Q51" s="439"/>
      <c r="R51" s="439"/>
      <c r="S51" s="13"/>
      <c r="T51" s="330" t="str">
        <f t="shared" si="3"/>
        <v/>
      </c>
      <c r="U51" s="331"/>
      <c r="V51" s="332"/>
      <c r="W51" s="452" t="str">
        <f>IF(W14="","",W14)</f>
        <v/>
      </c>
      <c r="X51" s="381"/>
      <c r="Y51" s="449" t="str">
        <f>IF(Y14="","",Y14)</f>
        <v/>
      </c>
      <c r="Z51" s="449"/>
      <c r="AA51" s="449"/>
      <c r="AB51" s="449"/>
      <c r="AC51" s="449"/>
      <c r="AD51" s="449"/>
      <c r="AE51" s="450"/>
      <c r="AF51" s="43"/>
    </row>
    <row r="52" spans="2:32" ht="22.5" customHeight="1">
      <c r="B52" s="103" t="str">
        <f t="shared" si="0"/>
        <v/>
      </c>
      <c r="C52" s="103" t="str">
        <f t="shared" si="0"/>
        <v/>
      </c>
      <c r="E52" s="436" t="s">
        <v>48</v>
      </c>
      <c r="F52" s="437"/>
      <c r="G52" s="437"/>
      <c r="H52" s="438" t="str">
        <f t="shared" si="1"/>
        <v/>
      </c>
      <c r="I52" s="439"/>
      <c r="J52" s="440"/>
      <c r="K52" s="11"/>
      <c r="L52" s="439" t="str">
        <f t="shared" si="2"/>
        <v/>
      </c>
      <c r="M52" s="439"/>
      <c r="N52" s="439"/>
      <c r="O52" s="439"/>
      <c r="P52" s="439"/>
      <c r="Q52" s="439"/>
      <c r="R52" s="439"/>
      <c r="S52" s="13"/>
      <c r="T52" s="330" t="str">
        <f t="shared" si="3"/>
        <v/>
      </c>
      <c r="U52" s="331"/>
      <c r="V52" s="332"/>
      <c r="W52" s="441" t="str">
        <f t="shared" ref="W52:W54" si="4">IF(W15="","",W15)</f>
        <v/>
      </c>
      <c r="X52" s="442"/>
      <c r="Y52" s="449" t="str">
        <f t="shared" ref="Y52:Y54" si="5">IF(Y15="","",Y15)</f>
        <v/>
      </c>
      <c r="Z52" s="449"/>
      <c r="AA52" s="449"/>
      <c r="AB52" s="449"/>
      <c r="AC52" s="449"/>
      <c r="AD52" s="449"/>
      <c r="AE52" s="450"/>
      <c r="AF52" s="43"/>
    </row>
    <row r="53" spans="2:32" ht="22.5" customHeight="1">
      <c r="B53" s="103" t="str">
        <f t="shared" si="0"/>
        <v/>
      </c>
      <c r="C53" s="103" t="str">
        <f t="shared" si="0"/>
        <v/>
      </c>
      <c r="E53" s="436">
        <v>10</v>
      </c>
      <c r="F53" s="437"/>
      <c r="G53" s="437"/>
      <c r="H53" s="438" t="str">
        <f t="shared" si="1"/>
        <v/>
      </c>
      <c r="I53" s="439"/>
      <c r="J53" s="440"/>
      <c r="K53" s="11"/>
      <c r="L53" s="439" t="str">
        <f t="shared" si="2"/>
        <v/>
      </c>
      <c r="M53" s="439"/>
      <c r="N53" s="439"/>
      <c r="O53" s="439"/>
      <c r="P53" s="439"/>
      <c r="Q53" s="439"/>
      <c r="R53" s="439"/>
      <c r="S53" s="13"/>
      <c r="T53" s="330" t="str">
        <f t="shared" si="3"/>
        <v/>
      </c>
      <c r="U53" s="331"/>
      <c r="V53" s="332"/>
      <c r="W53" s="441" t="str">
        <f t="shared" si="4"/>
        <v/>
      </c>
      <c r="X53" s="442"/>
      <c r="Y53" s="449" t="str">
        <f t="shared" si="5"/>
        <v/>
      </c>
      <c r="Z53" s="449"/>
      <c r="AA53" s="449"/>
      <c r="AB53" s="449"/>
      <c r="AC53" s="449"/>
      <c r="AD53" s="449"/>
      <c r="AE53" s="450"/>
      <c r="AF53" s="43"/>
    </row>
    <row r="54" spans="2:32" ht="22.5" customHeight="1" thickBot="1">
      <c r="B54" s="103" t="str">
        <f t="shared" si="0"/>
        <v/>
      </c>
      <c r="C54" s="103" t="str">
        <f t="shared" si="0"/>
        <v/>
      </c>
      <c r="E54" s="436">
        <v>11</v>
      </c>
      <c r="F54" s="437"/>
      <c r="G54" s="437"/>
      <c r="H54" s="438" t="str">
        <f t="shared" si="1"/>
        <v/>
      </c>
      <c r="I54" s="439"/>
      <c r="J54" s="440"/>
      <c r="K54" s="11"/>
      <c r="L54" s="439" t="str">
        <f t="shared" si="2"/>
        <v/>
      </c>
      <c r="M54" s="439"/>
      <c r="N54" s="439"/>
      <c r="O54" s="439"/>
      <c r="P54" s="439"/>
      <c r="Q54" s="439"/>
      <c r="R54" s="439"/>
      <c r="S54" s="13"/>
      <c r="T54" s="330" t="str">
        <f t="shared" si="3"/>
        <v/>
      </c>
      <c r="U54" s="331"/>
      <c r="V54" s="332"/>
      <c r="W54" s="443" t="str">
        <f t="shared" si="4"/>
        <v/>
      </c>
      <c r="X54" s="444"/>
      <c r="Y54" s="445" t="str">
        <f t="shared" si="5"/>
        <v/>
      </c>
      <c r="Z54" s="445"/>
      <c r="AA54" s="445"/>
      <c r="AB54" s="445"/>
      <c r="AC54" s="445"/>
      <c r="AD54" s="445"/>
      <c r="AE54" s="446"/>
      <c r="AF54" s="43"/>
    </row>
    <row r="55" spans="2:32" ht="22.5" customHeight="1">
      <c r="B55" s="103" t="str">
        <f t="shared" si="0"/>
        <v/>
      </c>
      <c r="C55" s="103" t="str">
        <f t="shared" si="0"/>
        <v/>
      </c>
      <c r="E55" s="436">
        <v>12</v>
      </c>
      <c r="F55" s="437"/>
      <c r="G55" s="437"/>
      <c r="H55" s="438" t="str">
        <f t="shared" si="1"/>
        <v/>
      </c>
      <c r="I55" s="439"/>
      <c r="J55" s="440"/>
      <c r="K55" s="11"/>
      <c r="L55" s="439" t="str">
        <f t="shared" si="2"/>
        <v/>
      </c>
      <c r="M55" s="439"/>
      <c r="N55" s="439"/>
      <c r="O55" s="439"/>
      <c r="P55" s="439"/>
      <c r="Q55" s="439"/>
      <c r="R55" s="439"/>
      <c r="S55" s="13"/>
      <c r="T55" s="330" t="str">
        <f t="shared" si="3"/>
        <v/>
      </c>
      <c r="U55" s="331"/>
      <c r="V55" s="332"/>
      <c r="W55" s="447" t="s">
        <v>184</v>
      </c>
      <c r="X55" s="298"/>
      <c r="Y55" s="298"/>
      <c r="Z55" s="298"/>
      <c r="AA55" s="298"/>
      <c r="AB55" s="298"/>
      <c r="AC55" s="298"/>
      <c r="AD55" s="298"/>
      <c r="AE55" s="448"/>
      <c r="AF55" s="43"/>
    </row>
    <row r="56" spans="2:32" ht="22.5" customHeight="1">
      <c r="B56" s="103" t="str">
        <f t="shared" si="0"/>
        <v/>
      </c>
      <c r="C56" s="103" t="str">
        <f t="shared" si="0"/>
        <v/>
      </c>
      <c r="E56" s="436">
        <v>13</v>
      </c>
      <c r="F56" s="437"/>
      <c r="G56" s="437"/>
      <c r="H56" s="438" t="str">
        <f t="shared" si="1"/>
        <v/>
      </c>
      <c r="I56" s="439"/>
      <c r="J56" s="440"/>
      <c r="K56" s="11"/>
      <c r="L56" s="439" t="str">
        <f t="shared" si="2"/>
        <v/>
      </c>
      <c r="M56" s="439"/>
      <c r="N56" s="439"/>
      <c r="O56" s="439"/>
      <c r="P56" s="439"/>
      <c r="Q56" s="439"/>
      <c r="R56" s="439"/>
      <c r="S56" s="13"/>
      <c r="T56" s="330" t="str">
        <f t="shared" si="3"/>
        <v/>
      </c>
      <c r="U56" s="331"/>
      <c r="V56" s="332"/>
      <c r="W56" s="441"/>
      <c r="X56" s="442"/>
      <c r="Y56" s="442"/>
      <c r="Z56" s="357" t="s">
        <v>185</v>
      </c>
      <c r="AA56" s="357"/>
      <c r="AB56" s="357"/>
      <c r="AC56" s="357" t="s">
        <v>186</v>
      </c>
      <c r="AD56" s="357"/>
      <c r="AE56" s="363"/>
      <c r="AF56" s="43"/>
    </row>
    <row r="57" spans="2:32" ht="22.5" customHeight="1">
      <c r="B57" s="103" t="str">
        <f t="shared" si="0"/>
        <v/>
      </c>
      <c r="C57" s="103" t="str">
        <f t="shared" si="0"/>
        <v/>
      </c>
      <c r="E57" s="436">
        <v>14</v>
      </c>
      <c r="F57" s="437"/>
      <c r="G57" s="437"/>
      <c r="H57" s="438" t="str">
        <f>IF(H20="","",H20)</f>
        <v/>
      </c>
      <c r="I57" s="439"/>
      <c r="J57" s="440"/>
      <c r="K57" s="11"/>
      <c r="L57" s="439" t="str">
        <f>IF(L20="","",L20)</f>
        <v/>
      </c>
      <c r="M57" s="439"/>
      <c r="N57" s="439"/>
      <c r="O57" s="439"/>
      <c r="P57" s="439"/>
      <c r="Q57" s="439"/>
      <c r="R57" s="439"/>
      <c r="S57" s="13"/>
      <c r="T57" s="330" t="str">
        <f>IF(T20="","",T20)</f>
        <v/>
      </c>
      <c r="U57" s="331"/>
      <c r="V57" s="332"/>
      <c r="W57" s="431" t="s">
        <v>200</v>
      </c>
      <c r="X57" s="432"/>
      <c r="Y57" s="432" t="s">
        <v>197</v>
      </c>
      <c r="Z57" s="485" t="str">
        <f>IF(Z20="","",Z20)</f>
        <v/>
      </c>
      <c r="AA57" s="485"/>
      <c r="AB57" s="485"/>
      <c r="AC57" s="485" t="str">
        <f>IF(AC20="","",AC20)</f>
        <v/>
      </c>
      <c r="AD57" s="485"/>
      <c r="AE57" s="486"/>
      <c r="AF57" s="43"/>
    </row>
    <row r="58" spans="2:32" ht="11.25" customHeight="1">
      <c r="B58" s="408" t="str">
        <f t="shared" si="0"/>
        <v/>
      </c>
      <c r="C58" s="408" t="str">
        <f t="shared" si="0"/>
        <v/>
      </c>
      <c r="E58" s="409">
        <v>15</v>
      </c>
      <c r="F58" s="410"/>
      <c r="G58" s="411"/>
      <c r="H58" s="415" t="str">
        <f t="shared" ref="H58:H72" si="6">IF(H21="","",H21)</f>
        <v/>
      </c>
      <c r="I58" s="416"/>
      <c r="J58" s="417"/>
      <c r="K58" s="421"/>
      <c r="L58" s="416" t="str">
        <f t="shared" ref="L58:L59" si="7">IF(L21="","",L21)</f>
        <v/>
      </c>
      <c r="M58" s="416"/>
      <c r="N58" s="416"/>
      <c r="O58" s="416"/>
      <c r="P58" s="416"/>
      <c r="Q58" s="416"/>
      <c r="R58" s="416"/>
      <c r="S58" s="423"/>
      <c r="T58" s="425" t="str">
        <f t="shared" ref="T58:T59" si="8">IF(T21="","",T21)</f>
        <v/>
      </c>
      <c r="U58" s="426"/>
      <c r="V58" s="427"/>
      <c r="W58" s="433"/>
      <c r="X58" s="432"/>
      <c r="Y58" s="432"/>
      <c r="Z58" s="485"/>
      <c r="AA58" s="485"/>
      <c r="AB58" s="485"/>
      <c r="AC58" s="485"/>
      <c r="AD58" s="485"/>
      <c r="AE58" s="486"/>
      <c r="AF58" s="43"/>
    </row>
    <row r="59" spans="2:32" ht="11.25" customHeight="1">
      <c r="B59" s="403"/>
      <c r="C59" s="403"/>
      <c r="E59" s="412"/>
      <c r="F59" s="413"/>
      <c r="G59" s="414"/>
      <c r="H59" s="418" t="str">
        <f t="shared" si="6"/>
        <v/>
      </c>
      <c r="I59" s="419"/>
      <c r="J59" s="420"/>
      <c r="K59" s="422"/>
      <c r="L59" s="419" t="str">
        <f t="shared" si="7"/>
        <v/>
      </c>
      <c r="M59" s="419"/>
      <c r="N59" s="419"/>
      <c r="O59" s="419"/>
      <c r="P59" s="419"/>
      <c r="Q59" s="419"/>
      <c r="R59" s="419"/>
      <c r="S59" s="424"/>
      <c r="T59" s="428" t="str">
        <f t="shared" si="8"/>
        <v/>
      </c>
      <c r="U59" s="429"/>
      <c r="V59" s="430"/>
      <c r="W59" s="433"/>
      <c r="X59" s="432"/>
      <c r="Y59" s="432" t="s">
        <v>198</v>
      </c>
      <c r="Z59" s="485" t="str">
        <f>IF(Z22="","",Z22)</f>
        <v/>
      </c>
      <c r="AA59" s="485"/>
      <c r="AB59" s="485"/>
      <c r="AC59" s="485" t="str">
        <f>IF(AC22="","",AC22)</f>
        <v/>
      </c>
      <c r="AD59" s="485"/>
      <c r="AE59" s="486"/>
      <c r="AF59" s="43"/>
    </row>
    <row r="60" spans="2:32" ht="22.5" customHeight="1">
      <c r="B60" s="103" t="str">
        <f>IF(B23="","",B23)</f>
        <v/>
      </c>
      <c r="C60" s="103" t="str">
        <f>IF(C23="","",C23)</f>
        <v/>
      </c>
      <c r="E60" s="436">
        <v>16</v>
      </c>
      <c r="F60" s="437"/>
      <c r="G60" s="437"/>
      <c r="H60" s="438" t="str">
        <f t="shared" si="6"/>
        <v/>
      </c>
      <c r="I60" s="439"/>
      <c r="J60" s="440"/>
      <c r="K60" s="11"/>
      <c r="L60" s="439" t="str">
        <f>IF(L23="","",L23)</f>
        <v/>
      </c>
      <c r="M60" s="439"/>
      <c r="N60" s="439"/>
      <c r="O60" s="439"/>
      <c r="P60" s="439"/>
      <c r="Q60" s="439"/>
      <c r="R60" s="439"/>
      <c r="S60" s="13"/>
      <c r="T60" s="330" t="str">
        <f>IF(T23="","",T23)</f>
        <v/>
      </c>
      <c r="U60" s="331"/>
      <c r="V60" s="332"/>
      <c r="W60" s="433"/>
      <c r="X60" s="432"/>
      <c r="Y60" s="432"/>
      <c r="Z60" s="485"/>
      <c r="AA60" s="485"/>
      <c r="AB60" s="485"/>
      <c r="AC60" s="485"/>
      <c r="AD60" s="485"/>
      <c r="AE60" s="486"/>
      <c r="AF60" s="43"/>
    </row>
    <row r="61" spans="2:32" ht="22.5" customHeight="1">
      <c r="B61" s="103" t="str">
        <f>IF(B24="","",B24)</f>
        <v/>
      </c>
      <c r="C61" s="103" t="str">
        <f>IF(C23="","",C23)</f>
        <v/>
      </c>
      <c r="E61" s="436">
        <v>17</v>
      </c>
      <c r="F61" s="437"/>
      <c r="G61" s="437"/>
      <c r="H61" s="438" t="str">
        <f t="shared" si="6"/>
        <v/>
      </c>
      <c r="I61" s="439"/>
      <c r="J61" s="440"/>
      <c r="K61" s="11"/>
      <c r="L61" s="439" t="str">
        <f>IF(L24="","",L24)</f>
        <v/>
      </c>
      <c r="M61" s="439"/>
      <c r="N61" s="439"/>
      <c r="O61" s="439"/>
      <c r="P61" s="439"/>
      <c r="Q61" s="439"/>
      <c r="R61" s="439"/>
      <c r="S61" s="13"/>
      <c r="T61" s="330" t="str">
        <f>IF(T24="","",T24)</f>
        <v/>
      </c>
      <c r="U61" s="331"/>
      <c r="V61" s="332"/>
      <c r="W61" s="433"/>
      <c r="X61" s="432"/>
      <c r="Y61" s="432" t="s">
        <v>199</v>
      </c>
      <c r="Z61" s="485" t="str">
        <f>IF(Z24="","",Z24)</f>
        <v/>
      </c>
      <c r="AA61" s="485"/>
      <c r="AB61" s="485"/>
      <c r="AC61" s="485" t="str">
        <f>IF(AC24="","",AC24)</f>
        <v/>
      </c>
      <c r="AD61" s="485"/>
      <c r="AE61" s="486"/>
      <c r="AF61" s="43"/>
    </row>
    <row r="62" spans="2:32" ht="11.25" customHeight="1">
      <c r="B62" s="408" t="str">
        <f>IF(B25="","",B25)</f>
        <v/>
      </c>
      <c r="C62" s="408" t="str">
        <f>IF(C25="","",C25)</f>
        <v/>
      </c>
      <c r="E62" s="409">
        <v>18</v>
      </c>
      <c r="F62" s="410"/>
      <c r="G62" s="411"/>
      <c r="H62" s="415" t="str">
        <f t="shared" si="6"/>
        <v/>
      </c>
      <c r="I62" s="416"/>
      <c r="J62" s="417"/>
      <c r="K62" s="421"/>
      <c r="L62" s="416" t="str">
        <f t="shared" ref="L62:L63" si="9">IF(L25="","",L25)</f>
        <v/>
      </c>
      <c r="M62" s="416"/>
      <c r="N62" s="416"/>
      <c r="O62" s="416"/>
      <c r="P62" s="416"/>
      <c r="Q62" s="416"/>
      <c r="R62" s="416"/>
      <c r="S62" s="423"/>
      <c r="T62" s="425" t="str">
        <f t="shared" ref="T62:T63" si="10">IF(T25="","",T25)</f>
        <v/>
      </c>
      <c r="U62" s="426"/>
      <c r="V62" s="427"/>
      <c r="W62" s="433"/>
      <c r="X62" s="432"/>
      <c r="Y62" s="432"/>
      <c r="Z62" s="485"/>
      <c r="AA62" s="485"/>
      <c r="AB62" s="485"/>
      <c r="AC62" s="485"/>
      <c r="AD62" s="485"/>
      <c r="AE62" s="486"/>
      <c r="AF62" s="43"/>
    </row>
    <row r="63" spans="2:32" ht="11.25" customHeight="1">
      <c r="B63" s="403"/>
      <c r="C63" s="403"/>
      <c r="E63" s="412"/>
      <c r="F63" s="413"/>
      <c r="G63" s="414"/>
      <c r="H63" s="418" t="str">
        <f t="shared" si="6"/>
        <v/>
      </c>
      <c r="I63" s="419"/>
      <c r="J63" s="420"/>
      <c r="K63" s="422"/>
      <c r="L63" s="419" t="str">
        <f t="shared" si="9"/>
        <v/>
      </c>
      <c r="M63" s="419"/>
      <c r="N63" s="419"/>
      <c r="O63" s="419"/>
      <c r="P63" s="419"/>
      <c r="Q63" s="419"/>
      <c r="R63" s="419"/>
      <c r="S63" s="424"/>
      <c r="T63" s="428" t="str">
        <f t="shared" si="10"/>
        <v/>
      </c>
      <c r="U63" s="429"/>
      <c r="V63" s="430"/>
      <c r="W63" s="431" t="s">
        <v>201</v>
      </c>
      <c r="X63" s="432"/>
      <c r="Y63" s="432" t="s">
        <v>197</v>
      </c>
      <c r="Z63" s="485" t="str">
        <f>IF(Z26="","",Z26)</f>
        <v/>
      </c>
      <c r="AA63" s="485"/>
      <c r="AB63" s="485"/>
      <c r="AC63" s="485" t="str">
        <f>IF(AC26="","",AC26)</f>
        <v/>
      </c>
      <c r="AD63" s="485"/>
      <c r="AE63" s="486"/>
      <c r="AF63" s="43"/>
    </row>
    <row r="64" spans="2:32" ht="11.25" customHeight="1">
      <c r="B64" s="408" t="str">
        <f>IF(B27="","",B27)</f>
        <v/>
      </c>
      <c r="C64" s="408" t="str">
        <f>IF(C27="","",C27)</f>
        <v/>
      </c>
      <c r="E64" s="409">
        <v>19</v>
      </c>
      <c r="F64" s="410"/>
      <c r="G64" s="411"/>
      <c r="H64" s="415" t="str">
        <f t="shared" si="6"/>
        <v/>
      </c>
      <c r="I64" s="416"/>
      <c r="J64" s="417"/>
      <c r="K64" s="421"/>
      <c r="L64" s="416" t="str">
        <f>IF(L27="","",L27)</f>
        <v/>
      </c>
      <c r="M64" s="416"/>
      <c r="N64" s="416"/>
      <c r="O64" s="416"/>
      <c r="P64" s="416"/>
      <c r="Q64" s="416"/>
      <c r="R64" s="416"/>
      <c r="S64" s="423"/>
      <c r="T64" s="425" t="str">
        <f>IF(T27="","",T27)</f>
        <v/>
      </c>
      <c r="U64" s="426"/>
      <c r="V64" s="427"/>
      <c r="W64" s="433"/>
      <c r="X64" s="432"/>
      <c r="Y64" s="432"/>
      <c r="Z64" s="485"/>
      <c r="AA64" s="485"/>
      <c r="AB64" s="485"/>
      <c r="AC64" s="485"/>
      <c r="AD64" s="485"/>
      <c r="AE64" s="486"/>
      <c r="AF64" s="43"/>
    </row>
    <row r="65" spans="2:33" ht="11.25" customHeight="1">
      <c r="B65" s="403"/>
      <c r="C65" s="408" t="str">
        <f t="shared" ref="C65" si="11">IF(C28="","",C28)</f>
        <v/>
      </c>
      <c r="E65" s="412"/>
      <c r="F65" s="413"/>
      <c r="G65" s="414"/>
      <c r="H65" s="418" t="str">
        <f t="shared" si="6"/>
        <v/>
      </c>
      <c r="I65" s="419"/>
      <c r="J65" s="420"/>
      <c r="K65" s="422"/>
      <c r="L65" s="419" t="str">
        <f>IF(L28="","",L28)</f>
        <v/>
      </c>
      <c r="M65" s="419"/>
      <c r="N65" s="419"/>
      <c r="O65" s="419"/>
      <c r="P65" s="419"/>
      <c r="Q65" s="419"/>
      <c r="R65" s="419"/>
      <c r="S65" s="424"/>
      <c r="T65" s="428" t="str">
        <f>IF(T28="","",T28)</f>
        <v/>
      </c>
      <c r="U65" s="429"/>
      <c r="V65" s="430"/>
      <c r="W65" s="433"/>
      <c r="X65" s="432"/>
      <c r="Y65" s="432"/>
      <c r="Z65" s="485"/>
      <c r="AA65" s="485"/>
      <c r="AB65" s="485"/>
      <c r="AC65" s="485"/>
      <c r="AD65" s="485"/>
      <c r="AE65" s="486"/>
      <c r="AF65" s="43"/>
    </row>
    <row r="66" spans="2:33" ht="22.5" customHeight="1">
      <c r="B66" s="103" t="str">
        <f>IF(B29="","",B29)</f>
        <v/>
      </c>
      <c r="C66" s="103" t="str">
        <f>IF(C29="","",C29)</f>
        <v/>
      </c>
      <c r="E66" s="436">
        <v>20</v>
      </c>
      <c r="F66" s="437"/>
      <c r="G66" s="437"/>
      <c r="H66" s="438" t="str">
        <f t="shared" si="6"/>
        <v/>
      </c>
      <c r="I66" s="439"/>
      <c r="J66" s="440"/>
      <c r="K66" s="11"/>
      <c r="L66" s="439" t="str">
        <f>IF(L29="","",L29)</f>
        <v/>
      </c>
      <c r="M66" s="439"/>
      <c r="N66" s="439"/>
      <c r="O66" s="439"/>
      <c r="P66" s="439"/>
      <c r="Q66" s="439"/>
      <c r="R66" s="439"/>
      <c r="S66" s="13"/>
      <c r="T66" s="330" t="str">
        <f>IF(T29="","",T29)</f>
        <v/>
      </c>
      <c r="U66" s="331"/>
      <c r="V66" s="332"/>
      <c r="W66" s="433"/>
      <c r="X66" s="432"/>
      <c r="Y66" s="477" t="s">
        <v>198</v>
      </c>
      <c r="Z66" s="421" t="str">
        <f>IF(Z29="","",Z29)</f>
        <v/>
      </c>
      <c r="AA66" s="496"/>
      <c r="AB66" s="423"/>
      <c r="AC66" s="500" t="str">
        <f>IF(AC29="","",AC29)</f>
        <v/>
      </c>
      <c r="AD66" s="319"/>
      <c r="AE66" s="501"/>
    </row>
    <row r="67" spans="2:33" ht="11.25" customHeight="1">
      <c r="B67" s="408" t="str">
        <f>IF(B30="","",B30)</f>
        <v/>
      </c>
      <c r="C67" s="408" t="str">
        <f>IF(C30="","",C30)</f>
        <v/>
      </c>
      <c r="E67" s="409">
        <v>21</v>
      </c>
      <c r="F67" s="410"/>
      <c r="G67" s="411"/>
      <c r="H67" s="415" t="str">
        <f t="shared" si="6"/>
        <v/>
      </c>
      <c r="I67" s="416"/>
      <c r="J67" s="417"/>
      <c r="K67" s="421"/>
      <c r="L67" s="416" t="str">
        <f>IF(L30="","",L30)</f>
        <v/>
      </c>
      <c r="M67" s="416"/>
      <c r="N67" s="416"/>
      <c r="O67" s="416"/>
      <c r="P67" s="416"/>
      <c r="Q67" s="416"/>
      <c r="R67" s="416"/>
      <c r="S67" s="423"/>
      <c r="T67" s="425" t="str">
        <f>IF(T30="","",T30)</f>
        <v/>
      </c>
      <c r="U67" s="426"/>
      <c r="V67" s="427"/>
      <c r="W67" s="433"/>
      <c r="X67" s="432"/>
      <c r="Y67" s="505"/>
      <c r="Z67" s="422"/>
      <c r="AA67" s="395"/>
      <c r="AB67" s="424"/>
      <c r="AC67" s="506"/>
      <c r="AD67" s="320"/>
      <c r="AE67" s="507"/>
    </row>
    <row r="68" spans="2:33" ht="11.25" customHeight="1">
      <c r="B68" s="403" t="str">
        <f t="shared" ref="B68:C68" si="12">IF(B31="","",B31)</f>
        <v/>
      </c>
      <c r="C68" s="403" t="str">
        <f t="shared" si="12"/>
        <v/>
      </c>
      <c r="E68" s="412"/>
      <c r="F68" s="413"/>
      <c r="G68" s="414"/>
      <c r="H68" s="418" t="str">
        <f t="shared" si="6"/>
        <v/>
      </c>
      <c r="I68" s="419"/>
      <c r="J68" s="420"/>
      <c r="K68" s="422"/>
      <c r="L68" s="419" t="str">
        <f t="shared" ref="L68" si="13">IF(L31="","",L31)</f>
        <v/>
      </c>
      <c r="M68" s="419"/>
      <c r="N68" s="419"/>
      <c r="O68" s="419"/>
      <c r="P68" s="419"/>
      <c r="Q68" s="419"/>
      <c r="R68" s="419"/>
      <c r="S68" s="424"/>
      <c r="T68" s="428" t="str">
        <f t="shared" ref="T68" si="14">IF(T31="","",T31)</f>
        <v/>
      </c>
      <c r="U68" s="429"/>
      <c r="V68" s="430"/>
      <c r="W68" s="433"/>
      <c r="X68" s="432"/>
      <c r="Y68" s="477" t="s">
        <v>199</v>
      </c>
      <c r="Z68" s="421" t="str">
        <f>IF(Z31="","",Z31)</f>
        <v/>
      </c>
      <c r="AA68" s="496"/>
      <c r="AB68" s="423"/>
      <c r="AC68" s="500" t="str">
        <f>IF(AC31="","",AC31)</f>
        <v/>
      </c>
      <c r="AD68" s="319"/>
      <c r="AE68" s="501"/>
    </row>
    <row r="69" spans="2:33" ht="22.5" customHeight="1" thickBot="1">
      <c r="B69" s="103" t="str">
        <f>IF(B32="","",B32)</f>
        <v/>
      </c>
      <c r="C69" s="103" t="str">
        <f>IF(C32="","",C32)</f>
        <v/>
      </c>
      <c r="E69" s="436">
        <v>22</v>
      </c>
      <c r="F69" s="437"/>
      <c r="G69" s="437"/>
      <c r="H69" s="438" t="str">
        <f t="shared" si="6"/>
        <v/>
      </c>
      <c r="I69" s="439"/>
      <c r="J69" s="440"/>
      <c r="K69" s="11"/>
      <c r="L69" s="439" t="str">
        <f>IF(L32="","",L32)</f>
        <v/>
      </c>
      <c r="M69" s="439"/>
      <c r="N69" s="439"/>
      <c r="O69" s="439"/>
      <c r="P69" s="439"/>
      <c r="Q69" s="439"/>
      <c r="R69" s="439"/>
      <c r="S69" s="13"/>
      <c r="T69" s="330" t="str">
        <f>IF(T32="","",T32)</f>
        <v/>
      </c>
      <c r="U69" s="331"/>
      <c r="V69" s="332"/>
      <c r="W69" s="434"/>
      <c r="X69" s="435"/>
      <c r="Y69" s="478"/>
      <c r="Z69" s="497"/>
      <c r="AA69" s="498"/>
      <c r="AB69" s="499"/>
      <c r="AC69" s="502"/>
      <c r="AD69" s="503"/>
      <c r="AE69" s="504"/>
    </row>
    <row r="70" spans="2:33" ht="22.5" customHeight="1">
      <c r="B70" s="103" t="str">
        <f t="shared" ref="B70:C72" si="15">IF(B33="","",B33)</f>
        <v/>
      </c>
      <c r="C70" s="103" t="str">
        <f t="shared" si="15"/>
        <v/>
      </c>
      <c r="E70" s="436">
        <v>23</v>
      </c>
      <c r="F70" s="437"/>
      <c r="G70" s="437"/>
      <c r="H70" s="438" t="str">
        <f t="shared" si="6"/>
        <v/>
      </c>
      <c r="I70" s="439"/>
      <c r="J70" s="440"/>
      <c r="K70" s="11"/>
      <c r="L70" s="439" t="str">
        <f>IF(L33="","",L33)</f>
        <v/>
      </c>
      <c r="M70" s="439"/>
      <c r="N70" s="439"/>
      <c r="O70" s="439"/>
      <c r="P70" s="439"/>
      <c r="Q70" s="439"/>
      <c r="R70" s="439"/>
      <c r="S70" s="13"/>
      <c r="T70" s="330" t="str">
        <f>IF(T33="","",T33)</f>
        <v/>
      </c>
      <c r="U70" s="331"/>
      <c r="V70" s="332"/>
      <c r="W70" s="492" t="s">
        <v>203</v>
      </c>
      <c r="X70" s="493"/>
      <c r="Y70" s="493"/>
      <c r="Z70" s="493"/>
      <c r="AA70" s="493"/>
      <c r="AB70" s="493"/>
      <c r="AC70" s="493"/>
      <c r="AD70" s="493"/>
      <c r="AE70" s="493"/>
    </row>
    <row r="71" spans="2:33" ht="22.5" customHeight="1">
      <c r="B71" s="103" t="str">
        <f t="shared" si="15"/>
        <v/>
      </c>
      <c r="C71" s="103" t="str">
        <f t="shared" si="15"/>
        <v/>
      </c>
      <c r="E71" s="436">
        <v>24</v>
      </c>
      <c r="F71" s="437"/>
      <c r="G71" s="437"/>
      <c r="H71" s="438" t="str">
        <f t="shared" si="6"/>
        <v/>
      </c>
      <c r="I71" s="439"/>
      <c r="J71" s="440"/>
      <c r="K71" s="11"/>
      <c r="L71" s="439" t="str">
        <f>IF(L34="","",L34)</f>
        <v/>
      </c>
      <c r="M71" s="439"/>
      <c r="N71" s="439"/>
      <c r="O71" s="439"/>
      <c r="P71" s="439"/>
      <c r="Q71" s="439"/>
      <c r="R71" s="439"/>
      <c r="S71" s="13"/>
      <c r="T71" s="330" t="str">
        <f>IF(T34="","",T34)</f>
        <v/>
      </c>
      <c r="U71" s="331"/>
      <c r="V71" s="332"/>
      <c r="W71" s="494"/>
      <c r="X71" s="495"/>
      <c r="Y71" s="495"/>
      <c r="Z71" s="495"/>
      <c r="AA71" s="495"/>
      <c r="AB71" s="495"/>
      <c r="AC71" s="495"/>
      <c r="AD71" s="495"/>
      <c r="AE71" s="495"/>
    </row>
    <row r="72" spans="2:33" ht="22.5" customHeight="1" thickBot="1">
      <c r="B72" s="103" t="str">
        <f t="shared" si="15"/>
        <v/>
      </c>
      <c r="C72" s="103" t="str">
        <f t="shared" si="15"/>
        <v/>
      </c>
      <c r="E72" s="465">
        <v>25</v>
      </c>
      <c r="F72" s="466"/>
      <c r="G72" s="466"/>
      <c r="H72" s="459" t="str">
        <f t="shared" si="6"/>
        <v/>
      </c>
      <c r="I72" s="460"/>
      <c r="J72" s="461"/>
      <c r="K72" s="104"/>
      <c r="L72" s="460" t="str">
        <f>IF(L35="","",L35)</f>
        <v/>
      </c>
      <c r="M72" s="460"/>
      <c r="N72" s="460"/>
      <c r="O72" s="460"/>
      <c r="P72" s="460"/>
      <c r="Q72" s="460"/>
      <c r="R72" s="460"/>
      <c r="S72" s="105"/>
      <c r="T72" s="342" t="str">
        <f>IF(T35="","",T35)</f>
        <v/>
      </c>
      <c r="U72" s="343"/>
      <c r="V72" s="344"/>
      <c r="W72" s="462" t="s">
        <v>202</v>
      </c>
      <c r="X72" s="462"/>
      <c r="Y72" s="462"/>
      <c r="Z72" s="462"/>
      <c r="AA72" s="462"/>
      <c r="AB72" s="462"/>
      <c r="AC72" s="462"/>
      <c r="AD72" s="462"/>
      <c r="AE72" s="462"/>
    </row>
    <row r="73" spans="2:33">
      <c r="W73" s="462"/>
      <c r="X73" s="462"/>
      <c r="Y73" s="462"/>
      <c r="Z73" s="462"/>
      <c r="AA73" s="462"/>
      <c r="AB73" s="462"/>
      <c r="AC73" s="462"/>
      <c r="AD73" s="462"/>
      <c r="AE73" s="462"/>
    </row>
    <row r="74" spans="2:33">
      <c r="AE74" s="106" t="s">
        <v>188</v>
      </c>
    </row>
    <row r="75" spans="2:33" ht="22.5" customHeight="1">
      <c r="B75" s="467" t="str">
        <f>B38</f>
        <v>2026年度　札幌支部高等学校サッカー春季大会</v>
      </c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68"/>
      <c r="X75" s="468"/>
      <c r="Y75" s="468"/>
      <c r="Z75" s="468"/>
      <c r="AA75" s="468"/>
      <c r="AB75" s="468"/>
      <c r="AC75" s="468"/>
      <c r="AD75" s="468"/>
      <c r="AE75" s="468"/>
      <c r="AF75" s="112"/>
    </row>
    <row r="76" spans="2:33" ht="22.5" customHeight="1">
      <c r="B76" s="469" t="s">
        <v>187</v>
      </c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69"/>
      <c r="N76" s="469"/>
      <c r="O76" s="469"/>
      <c r="P76" s="469"/>
      <c r="Q76" s="469"/>
      <c r="R76" s="469"/>
      <c r="S76" s="469"/>
      <c r="T76" s="469"/>
      <c r="U76" s="469"/>
      <c r="V76" s="469"/>
      <c r="W76" s="469"/>
      <c r="X76" s="469"/>
      <c r="Y76" s="469"/>
      <c r="Z76" s="469"/>
      <c r="AA76" s="469"/>
      <c r="AB76" s="469"/>
      <c r="AC76" s="469"/>
      <c r="AD76" s="469"/>
      <c r="AE76" s="469"/>
      <c r="AF76" s="108"/>
    </row>
    <row r="77" spans="2:33" ht="11.25" customHeight="1" thickBot="1"/>
    <row r="78" spans="2:33" ht="19.5" customHeight="1">
      <c r="E78" s="470" t="s">
        <v>28</v>
      </c>
      <c r="F78" s="471"/>
      <c r="G78" s="471"/>
      <c r="H78" s="282" t="str">
        <f>H4</f>
        <v/>
      </c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4"/>
      <c r="AF78" s="90"/>
      <c r="AG78" s="44"/>
    </row>
    <row r="79" spans="2:33" ht="7.5" customHeight="1" thickBot="1">
      <c r="E79" s="472"/>
      <c r="F79" s="473"/>
      <c r="G79" s="473"/>
      <c r="H79" s="474"/>
      <c r="I79" s="475"/>
      <c r="J79" s="475"/>
      <c r="K79" s="475"/>
      <c r="L79" s="475"/>
      <c r="M79" s="475"/>
      <c r="N79" s="475"/>
      <c r="O79" s="475"/>
      <c r="P79" s="475"/>
      <c r="Q79" s="475"/>
      <c r="R79" s="475"/>
      <c r="S79" s="475"/>
      <c r="T79" s="475"/>
      <c r="U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6"/>
      <c r="AF79" s="91"/>
    </row>
    <row r="80" spans="2:33" ht="18.75" customHeight="1">
      <c r="B80" s="107" t="s">
        <v>182</v>
      </c>
      <c r="C80" s="107" t="s">
        <v>183</v>
      </c>
      <c r="E80" s="481" t="s">
        <v>10</v>
      </c>
      <c r="F80" s="241"/>
      <c r="G80" s="482"/>
      <c r="H80" s="333" t="s">
        <v>11</v>
      </c>
      <c r="I80" s="243"/>
      <c r="J80" s="334"/>
      <c r="K80" s="109"/>
      <c r="L80" s="241" t="s">
        <v>39</v>
      </c>
      <c r="M80" s="241"/>
      <c r="N80" s="241"/>
      <c r="O80" s="241"/>
      <c r="P80" s="241"/>
      <c r="Q80" s="241"/>
      <c r="R80" s="241"/>
      <c r="S80" s="110"/>
      <c r="T80" s="333" t="s">
        <v>13</v>
      </c>
      <c r="U80" s="243"/>
      <c r="V80" s="244"/>
      <c r="W80" s="242" t="s">
        <v>193</v>
      </c>
      <c r="X80" s="243"/>
      <c r="Y80" s="243"/>
      <c r="Z80" s="243"/>
      <c r="AA80" s="243"/>
      <c r="AB80" s="243"/>
      <c r="AC80" s="243"/>
      <c r="AD80" s="243"/>
      <c r="AE80" s="244"/>
    </row>
    <row r="81" spans="2:32" ht="22.5" customHeight="1" thickBot="1">
      <c r="B81" s="103" t="str">
        <f>IF(B44="","",B44)</f>
        <v/>
      </c>
      <c r="C81" s="103" t="str">
        <f>IF(C44="","",C44)</f>
        <v/>
      </c>
      <c r="E81" s="479" t="s">
        <v>40</v>
      </c>
      <c r="F81" s="480"/>
      <c r="G81" s="480"/>
      <c r="H81" s="418" t="str">
        <f>IF(H44="","",H44)</f>
        <v/>
      </c>
      <c r="I81" s="419"/>
      <c r="J81" s="420"/>
      <c r="K81" s="14"/>
      <c r="L81" s="419" t="str">
        <f>IF(L44="","",L44)</f>
        <v/>
      </c>
      <c r="M81" s="419"/>
      <c r="N81" s="419"/>
      <c r="O81" s="419"/>
      <c r="P81" s="419"/>
      <c r="Q81" s="419"/>
      <c r="R81" s="419"/>
      <c r="S81" s="15"/>
      <c r="T81" s="428" t="str">
        <f>IF(T44="","",T44)</f>
        <v/>
      </c>
      <c r="U81" s="429"/>
      <c r="V81" s="430"/>
      <c r="W81" s="463">
        <f>W44</f>
        <v>2026</v>
      </c>
      <c r="X81" s="464"/>
      <c r="Y81" s="111" t="s">
        <v>66</v>
      </c>
      <c r="Z81" s="346">
        <f>IF(Z44="","",Z44)</f>
        <v>4</v>
      </c>
      <c r="AA81" s="346"/>
      <c r="AB81" s="111" t="s">
        <v>20</v>
      </c>
      <c r="AC81" s="464" t="str">
        <f>IF(AC44="","",AC44)</f>
        <v/>
      </c>
      <c r="AD81" s="464"/>
      <c r="AE81" s="72" t="s">
        <v>22</v>
      </c>
    </row>
    <row r="82" spans="2:32" ht="22.5" customHeight="1">
      <c r="B82" s="103" t="str">
        <f t="shared" ref="B82:C95" si="16">IF(B45="","",B45)</f>
        <v/>
      </c>
      <c r="C82" s="103" t="str">
        <f t="shared" si="16"/>
        <v/>
      </c>
      <c r="E82" s="436" t="s">
        <v>41</v>
      </c>
      <c r="F82" s="437"/>
      <c r="G82" s="437"/>
      <c r="H82" s="418" t="str">
        <f>IF(H45="","",H45)</f>
        <v/>
      </c>
      <c r="I82" s="419"/>
      <c r="J82" s="420"/>
      <c r="K82" s="14"/>
      <c r="L82" s="419" t="str">
        <f>IF(L45="","",L45)</f>
        <v/>
      </c>
      <c r="M82" s="419"/>
      <c r="N82" s="419"/>
      <c r="O82" s="419"/>
      <c r="P82" s="419"/>
      <c r="Q82" s="419"/>
      <c r="R82" s="419"/>
      <c r="S82" s="15"/>
      <c r="T82" s="428" t="str">
        <f>IF(T45="","",T45)</f>
        <v/>
      </c>
      <c r="U82" s="429"/>
      <c r="V82" s="430"/>
      <c r="W82" s="242" t="s">
        <v>192</v>
      </c>
      <c r="X82" s="243"/>
      <c r="Y82" s="243"/>
      <c r="Z82" s="243"/>
      <c r="AA82" s="243"/>
      <c r="AB82" s="243"/>
      <c r="AC82" s="243"/>
      <c r="AD82" s="243"/>
      <c r="AE82" s="244"/>
    </row>
    <row r="83" spans="2:32" ht="22.5" customHeight="1" thickBot="1">
      <c r="B83" s="103" t="str">
        <f t="shared" si="16"/>
        <v/>
      </c>
      <c r="C83" s="103" t="str">
        <f t="shared" si="16"/>
        <v/>
      </c>
      <c r="E83" s="436" t="s">
        <v>42</v>
      </c>
      <c r="F83" s="437"/>
      <c r="G83" s="437"/>
      <c r="H83" s="438" t="str">
        <f t="shared" ref="H83:H93" si="17">IF(H46="","",H46)</f>
        <v/>
      </c>
      <c r="I83" s="439"/>
      <c r="J83" s="440"/>
      <c r="K83" s="11"/>
      <c r="L83" s="439" t="str">
        <f t="shared" ref="L83:L93" si="18">IF(L46="","",L46)</f>
        <v/>
      </c>
      <c r="M83" s="439"/>
      <c r="N83" s="439"/>
      <c r="O83" s="439"/>
      <c r="P83" s="439"/>
      <c r="Q83" s="439"/>
      <c r="R83" s="439"/>
      <c r="S83" s="13"/>
      <c r="T83" s="330" t="str">
        <f t="shared" ref="T83:T93" si="19">IF(T46="","",T46)</f>
        <v/>
      </c>
      <c r="U83" s="331"/>
      <c r="V83" s="332"/>
      <c r="W83" s="456" t="str">
        <f>IF(W46="","",W46)</f>
        <v/>
      </c>
      <c r="X83" s="457"/>
      <c r="Y83" s="457"/>
      <c r="Z83" s="457"/>
      <c r="AA83" s="457"/>
      <c r="AB83" s="457"/>
      <c r="AC83" s="457"/>
      <c r="AD83" s="457"/>
      <c r="AE83" s="458"/>
    </row>
    <row r="84" spans="2:32" ht="22.5" customHeight="1">
      <c r="B84" s="103" t="str">
        <f t="shared" si="16"/>
        <v/>
      </c>
      <c r="C84" s="103" t="str">
        <f t="shared" si="16"/>
        <v/>
      </c>
      <c r="E84" s="436" t="s">
        <v>43</v>
      </c>
      <c r="F84" s="437"/>
      <c r="G84" s="437"/>
      <c r="H84" s="438" t="str">
        <f t="shared" si="17"/>
        <v/>
      </c>
      <c r="I84" s="439"/>
      <c r="J84" s="440"/>
      <c r="K84" s="11"/>
      <c r="L84" s="439" t="str">
        <f t="shared" si="18"/>
        <v/>
      </c>
      <c r="M84" s="439"/>
      <c r="N84" s="439"/>
      <c r="O84" s="439"/>
      <c r="P84" s="439"/>
      <c r="Q84" s="439"/>
      <c r="R84" s="439"/>
      <c r="S84" s="13"/>
      <c r="T84" s="330" t="str">
        <f t="shared" si="19"/>
        <v/>
      </c>
      <c r="U84" s="331"/>
      <c r="V84" s="332"/>
      <c r="W84" s="242" t="s">
        <v>194</v>
      </c>
      <c r="X84" s="243"/>
      <c r="Y84" s="243"/>
      <c r="Z84" s="243"/>
      <c r="AA84" s="243"/>
      <c r="AB84" s="243"/>
      <c r="AC84" s="243"/>
      <c r="AD84" s="243"/>
      <c r="AE84" s="244"/>
      <c r="AF84" s="43"/>
    </row>
    <row r="85" spans="2:32" ht="22.5" customHeight="1" thickBot="1">
      <c r="B85" s="103" t="str">
        <f t="shared" si="16"/>
        <v/>
      </c>
      <c r="C85" s="103" t="str">
        <f t="shared" si="16"/>
        <v/>
      </c>
      <c r="E85" s="436" t="s">
        <v>44</v>
      </c>
      <c r="F85" s="437"/>
      <c r="G85" s="437"/>
      <c r="H85" s="438" t="str">
        <f t="shared" si="17"/>
        <v/>
      </c>
      <c r="I85" s="439"/>
      <c r="J85" s="440"/>
      <c r="K85" s="11"/>
      <c r="L85" s="439" t="str">
        <f t="shared" si="18"/>
        <v/>
      </c>
      <c r="M85" s="439"/>
      <c r="N85" s="439"/>
      <c r="O85" s="439"/>
      <c r="P85" s="439"/>
      <c r="Q85" s="439"/>
      <c r="R85" s="439"/>
      <c r="S85" s="13"/>
      <c r="T85" s="330" t="str">
        <f t="shared" si="19"/>
        <v/>
      </c>
      <c r="U85" s="331"/>
      <c r="V85" s="332"/>
      <c r="W85" s="456" t="str">
        <f>IF(W48="","",W48)</f>
        <v/>
      </c>
      <c r="X85" s="457"/>
      <c r="Y85" s="457"/>
      <c r="Z85" s="457"/>
      <c r="AA85" s="457"/>
      <c r="AB85" s="457"/>
      <c r="AC85" s="457"/>
      <c r="AD85" s="457"/>
      <c r="AE85" s="458"/>
      <c r="AF85" s="43"/>
    </row>
    <row r="86" spans="2:32" ht="22.5" customHeight="1">
      <c r="B86" s="103" t="str">
        <f t="shared" si="16"/>
        <v/>
      </c>
      <c r="C86" s="103" t="str">
        <f t="shared" si="16"/>
        <v/>
      </c>
      <c r="E86" s="436" t="s">
        <v>45</v>
      </c>
      <c r="F86" s="437"/>
      <c r="G86" s="437"/>
      <c r="H86" s="438" t="str">
        <f t="shared" si="17"/>
        <v/>
      </c>
      <c r="I86" s="439"/>
      <c r="J86" s="440"/>
      <c r="K86" s="11"/>
      <c r="L86" s="439" t="str">
        <f t="shared" si="18"/>
        <v/>
      </c>
      <c r="M86" s="439"/>
      <c r="N86" s="439"/>
      <c r="O86" s="439"/>
      <c r="P86" s="439"/>
      <c r="Q86" s="439"/>
      <c r="R86" s="439"/>
      <c r="S86" s="13"/>
      <c r="T86" s="330" t="str">
        <f t="shared" si="19"/>
        <v/>
      </c>
      <c r="U86" s="331"/>
      <c r="V86" s="332"/>
      <c r="W86" s="453" t="s">
        <v>195</v>
      </c>
      <c r="X86" s="454"/>
      <c r="Y86" s="454"/>
      <c r="Z86" s="454"/>
      <c r="AA86" s="454"/>
      <c r="AB86" s="454"/>
      <c r="AC86" s="454"/>
      <c r="AD86" s="454"/>
      <c r="AE86" s="455"/>
      <c r="AF86" s="43"/>
    </row>
    <row r="87" spans="2:32" ht="22.5" customHeight="1">
      <c r="B87" s="103" t="str">
        <f t="shared" si="16"/>
        <v/>
      </c>
      <c r="C87" s="103" t="str">
        <f t="shared" si="16"/>
        <v/>
      </c>
      <c r="E87" s="436" t="s">
        <v>46</v>
      </c>
      <c r="F87" s="437"/>
      <c r="G87" s="437"/>
      <c r="H87" s="438" t="str">
        <f t="shared" si="17"/>
        <v/>
      </c>
      <c r="I87" s="439"/>
      <c r="J87" s="440"/>
      <c r="K87" s="11"/>
      <c r="L87" s="439" t="str">
        <f t="shared" si="18"/>
        <v/>
      </c>
      <c r="M87" s="439"/>
      <c r="N87" s="439"/>
      <c r="O87" s="439"/>
      <c r="P87" s="439"/>
      <c r="Q87" s="439"/>
      <c r="R87" s="439"/>
      <c r="S87" s="13"/>
      <c r="T87" s="330" t="str">
        <f t="shared" si="19"/>
        <v/>
      </c>
      <c r="U87" s="331"/>
      <c r="V87" s="332"/>
      <c r="W87" s="451" t="s">
        <v>196</v>
      </c>
      <c r="X87" s="357"/>
      <c r="Y87" s="449" t="str">
        <f>IF(Y50="","",Y50)</f>
        <v/>
      </c>
      <c r="Z87" s="449"/>
      <c r="AA87" s="449"/>
      <c r="AB87" s="449"/>
      <c r="AC87" s="449"/>
      <c r="AD87" s="449"/>
      <c r="AE87" s="450"/>
      <c r="AF87" s="43"/>
    </row>
    <row r="88" spans="2:32" ht="22.5" customHeight="1">
      <c r="B88" s="103" t="str">
        <f t="shared" si="16"/>
        <v/>
      </c>
      <c r="C88" s="103" t="str">
        <f t="shared" si="16"/>
        <v/>
      </c>
      <c r="E88" s="436" t="s">
        <v>47</v>
      </c>
      <c r="F88" s="437"/>
      <c r="G88" s="437"/>
      <c r="H88" s="438" t="str">
        <f t="shared" si="17"/>
        <v/>
      </c>
      <c r="I88" s="439"/>
      <c r="J88" s="440"/>
      <c r="K88" s="11"/>
      <c r="L88" s="439" t="str">
        <f t="shared" si="18"/>
        <v/>
      </c>
      <c r="M88" s="439"/>
      <c r="N88" s="439"/>
      <c r="O88" s="439"/>
      <c r="P88" s="439"/>
      <c r="Q88" s="439"/>
      <c r="R88" s="439"/>
      <c r="S88" s="13"/>
      <c r="T88" s="330" t="str">
        <f t="shared" si="19"/>
        <v/>
      </c>
      <c r="U88" s="331"/>
      <c r="V88" s="332"/>
      <c r="W88" s="452" t="str">
        <f>IF(W51="","",W51)</f>
        <v/>
      </c>
      <c r="X88" s="381"/>
      <c r="Y88" s="449" t="str">
        <f>IF(Y51="","",Y51)</f>
        <v/>
      </c>
      <c r="Z88" s="449"/>
      <c r="AA88" s="449"/>
      <c r="AB88" s="449"/>
      <c r="AC88" s="449"/>
      <c r="AD88" s="449"/>
      <c r="AE88" s="450"/>
      <c r="AF88" s="43"/>
    </row>
    <row r="89" spans="2:32" ht="22.5" customHeight="1">
      <c r="B89" s="103" t="str">
        <f t="shared" si="16"/>
        <v/>
      </c>
      <c r="C89" s="103" t="str">
        <f t="shared" si="16"/>
        <v/>
      </c>
      <c r="E89" s="436" t="s">
        <v>48</v>
      </c>
      <c r="F89" s="437"/>
      <c r="G89" s="437"/>
      <c r="H89" s="438" t="str">
        <f t="shared" si="17"/>
        <v/>
      </c>
      <c r="I89" s="439"/>
      <c r="J89" s="440"/>
      <c r="K89" s="11"/>
      <c r="L89" s="439" t="str">
        <f t="shared" si="18"/>
        <v/>
      </c>
      <c r="M89" s="439"/>
      <c r="N89" s="439"/>
      <c r="O89" s="439"/>
      <c r="P89" s="439"/>
      <c r="Q89" s="439"/>
      <c r="R89" s="439"/>
      <c r="S89" s="13"/>
      <c r="T89" s="330" t="str">
        <f t="shared" si="19"/>
        <v/>
      </c>
      <c r="U89" s="331"/>
      <c r="V89" s="332"/>
      <c r="W89" s="441" t="str">
        <f>IF(W52="","",W52)</f>
        <v/>
      </c>
      <c r="X89" s="442"/>
      <c r="Y89" s="449" t="str">
        <f>IF(Y52="","",Y52)</f>
        <v/>
      </c>
      <c r="Z89" s="449"/>
      <c r="AA89" s="449"/>
      <c r="AB89" s="449"/>
      <c r="AC89" s="449"/>
      <c r="AD89" s="449"/>
      <c r="AE89" s="450"/>
      <c r="AF89" s="43"/>
    </row>
    <row r="90" spans="2:32" ht="22.5" customHeight="1">
      <c r="B90" s="103" t="str">
        <f t="shared" si="16"/>
        <v/>
      </c>
      <c r="C90" s="103" t="str">
        <f t="shared" si="16"/>
        <v/>
      </c>
      <c r="E90" s="436">
        <v>10</v>
      </c>
      <c r="F90" s="437"/>
      <c r="G90" s="437"/>
      <c r="H90" s="438" t="str">
        <f t="shared" si="17"/>
        <v/>
      </c>
      <c r="I90" s="439"/>
      <c r="J90" s="440"/>
      <c r="K90" s="11"/>
      <c r="L90" s="439" t="str">
        <f t="shared" si="18"/>
        <v/>
      </c>
      <c r="M90" s="439"/>
      <c r="N90" s="439"/>
      <c r="O90" s="439"/>
      <c r="P90" s="439"/>
      <c r="Q90" s="439"/>
      <c r="R90" s="439"/>
      <c r="S90" s="13"/>
      <c r="T90" s="330" t="str">
        <f t="shared" si="19"/>
        <v/>
      </c>
      <c r="U90" s="331"/>
      <c r="V90" s="332"/>
      <c r="W90" s="441" t="str">
        <f>IF(W53="","",W53)</f>
        <v/>
      </c>
      <c r="X90" s="442"/>
      <c r="Y90" s="449" t="str">
        <f>IF(Y53="","",Y53)</f>
        <v/>
      </c>
      <c r="Z90" s="449"/>
      <c r="AA90" s="449"/>
      <c r="AB90" s="449"/>
      <c r="AC90" s="449"/>
      <c r="AD90" s="449"/>
      <c r="AE90" s="450"/>
      <c r="AF90" s="43"/>
    </row>
    <row r="91" spans="2:32" ht="22.5" customHeight="1" thickBot="1">
      <c r="B91" s="103" t="str">
        <f t="shared" si="16"/>
        <v/>
      </c>
      <c r="C91" s="103" t="str">
        <f t="shared" si="16"/>
        <v/>
      </c>
      <c r="E91" s="436">
        <v>11</v>
      </c>
      <c r="F91" s="437"/>
      <c r="G91" s="437"/>
      <c r="H91" s="438" t="str">
        <f t="shared" si="17"/>
        <v/>
      </c>
      <c r="I91" s="439"/>
      <c r="J91" s="440"/>
      <c r="K91" s="11"/>
      <c r="L91" s="439" t="str">
        <f t="shared" si="18"/>
        <v/>
      </c>
      <c r="M91" s="439"/>
      <c r="N91" s="439"/>
      <c r="O91" s="439"/>
      <c r="P91" s="439"/>
      <c r="Q91" s="439"/>
      <c r="R91" s="439"/>
      <c r="S91" s="13"/>
      <c r="T91" s="330" t="str">
        <f t="shared" si="19"/>
        <v/>
      </c>
      <c r="U91" s="331"/>
      <c r="V91" s="332"/>
      <c r="W91" s="443" t="str">
        <f>IF(W54="","",W54)</f>
        <v/>
      </c>
      <c r="X91" s="444"/>
      <c r="Y91" s="445" t="str">
        <f>IF(Y54="","",Y54)</f>
        <v/>
      </c>
      <c r="Z91" s="445"/>
      <c r="AA91" s="445"/>
      <c r="AB91" s="445"/>
      <c r="AC91" s="445"/>
      <c r="AD91" s="445"/>
      <c r="AE91" s="446"/>
      <c r="AF91" s="43"/>
    </row>
    <row r="92" spans="2:32" ht="22.5" customHeight="1">
      <c r="B92" s="103" t="str">
        <f t="shared" si="16"/>
        <v/>
      </c>
      <c r="C92" s="103" t="str">
        <f t="shared" si="16"/>
        <v/>
      </c>
      <c r="E92" s="436">
        <v>12</v>
      </c>
      <c r="F92" s="437"/>
      <c r="G92" s="437"/>
      <c r="H92" s="438" t="str">
        <f t="shared" si="17"/>
        <v/>
      </c>
      <c r="I92" s="439"/>
      <c r="J92" s="440"/>
      <c r="K92" s="11"/>
      <c r="L92" s="439" t="str">
        <f t="shared" si="18"/>
        <v/>
      </c>
      <c r="M92" s="439"/>
      <c r="N92" s="439"/>
      <c r="O92" s="439"/>
      <c r="P92" s="439"/>
      <c r="Q92" s="439"/>
      <c r="R92" s="439"/>
      <c r="S92" s="13"/>
      <c r="T92" s="330" t="str">
        <f t="shared" si="19"/>
        <v/>
      </c>
      <c r="U92" s="331"/>
      <c r="V92" s="332"/>
      <c r="W92" s="447" t="s">
        <v>184</v>
      </c>
      <c r="X92" s="298"/>
      <c r="Y92" s="298"/>
      <c r="Z92" s="298"/>
      <c r="AA92" s="298"/>
      <c r="AB92" s="298"/>
      <c r="AC92" s="298"/>
      <c r="AD92" s="298"/>
      <c r="AE92" s="448"/>
      <c r="AF92" s="43"/>
    </row>
    <row r="93" spans="2:32" ht="22.5" customHeight="1">
      <c r="B93" s="103" t="str">
        <f t="shared" si="16"/>
        <v/>
      </c>
      <c r="C93" s="103" t="str">
        <f t="shared" si="16"/>
        <v/>
      </c>
      <c r="E93" s="436">
        <v>13</v>
      </c>
      <c r="F93" s="437"/>
      <c r="G93" s="437"/>
      <c r="H93" s="438" t="str">
        <f t="shared" si="17"/>
        <v/>
      </c>
      <c r="I93" s="439"/>
      <c r="J93" s="440"/>
      <c r="K93" s="11"/>
      <c r="L93" s="439" t="str">
        <f t="shared" si="18"/>
        <v/>
      </c>
      <c r="M93" s="439"/>
      <c r="N93" s="439"/>
      <c r="O93" s="439"/>
      <c r="P93" s="439"/>
      <c r="Q93" s="439"/>
      <c r="R93" s="439"/>
      <c r="S93" s="13"/>
      <c r="T93" s="330" t="str">
        <f t="shared" si="19"/>
        <v/>
      </c>
      <c r="U93" s="331"/>
      <c r="V93" s="332"/>
      <c r="W93" s="441"/>
      <c r="X93" s="442"/>
      <c r="Y93" s="442"/>
      <c r="Z93" s="357" t="s">
        <v>185</v>
      </c>
      <c r="AA93" s="357"/>
      <c r="AB93" s="357"/>
      <c r="AC93" s="357" t="s">
        <v>186</v>
      </c>
      <c r="AD93" s="357"/>
      <c r="AE93" s="363"/>
      <c r="AF93" s="43"/>
    </row>
    <row r="94" spans="2:32" ht="22.5" customHeight="1">
      <c r="B94" s="103" t="str">
        <f t="shared" si="16"/>
        <v/>
      </c>
      <c r="C94" s="103" t="str">
        <f t="shared" si="16"/>
        <v/>
      </c>
      <c r="E94" s="436">
        <v>14</v>
      </c>
      <c r="F94" s="437"/>
      <c r="G94" s="437"/>
      <c r="H94" s="438" t="str">
        <f>IF(H57="","",H57)</f>
        <v/>
      </c>
      <c r="I94" s="439"/>
      <c r="J94" s="440"/>
      <c r="K94" s="11"/>
      <c r="L94" s="439" t="str">
        <f>IF(L57="","",L57)</f>
        <v/>
      </c>
      <c r="M94" s="439"/>
      <c r="N94" s="439"/>
      <c r="O94" s="439"/>
      <c r="P94" s="439"/>
      <c r="Q94" s="439"/>
      <c r="R94" s="439"/>
      <c r="S94" s="13"/>
      <c r="T94" s="330" t="str">
        <f>IF(T57="","",T57)</f>
        <v/>
      </c>
      <c r="U94" s="331"/>
      <c r="V94" s="332"/>
      <c r="W94" s="431" t="s">
        <v>200</v>
      </c>
      <c r="X94" s="432"/>
      <c r="Y94" s="432" t="s">
        <v>197</v>
      </c>
      <c r="Z94" s="485" t="str">
        <f>IF(Z57="","",Z57)</f>
        <v/>
      </c>
      <c r="AA94" s="485"/>
      <c r="AB94" s="485"/>
      <c r="AC94" s="485" t="str">
        <f>IF(AC57="","",AC57)</f>
        <v/>
      </c>
      <c r="AD94" s="485"/>
      <c r="AE94" s="486"/>
      <c r="AF94" s="43"/>
    </row>
    <row r="95" spans="2:32" ht="11.25" customHeight="1">
      <c r="B95" s="408" t="str">
        <f t="shared" si="16"/>
        <v/>
      </c>
      <c r="C95" s="408" t="str">
        <f t="shared" si="16"/>
        <v/>
      </c>
      <c r="E95" s="409">
        <v>15</v>
      </c>
      <c r="F95" s="410"/>
      <c r="G95" s="411"/>
      <c r="H95" s="415" t="str">
        <f t="shared" ref="H95:H109" si="20">IF(H58="","",H58)</f>
        <v/>
      </c>
      <c r="I95" s="416"/>
      <c r="J95" s="417"/>
      <c r="K95" s="421"/>
      <c r="L95" s="416" t="str">
        <f t="shared" ref="L95:L96" si="21">IF(L58="","",L58)</f>
        <v/>
      </c>
      <c r="M95" s="416"/>
      <c r="N95" s="416"/>
      <c r="O95" s="416"/>
      <c r="P95" s="416"/>
      <c r="Q95" s="416"/>
      <c r="R95" s="416"/>
      <c r="S95" s="423"/>
      <c r="T95" s="425" t="str">
        <f t="shared" ref="T95:T96" si="22">IF(T58="","",T58)</f>
        <v/>
      </c>
      <c r="U95" s="426"/>
      <c r="V95" s="427"/>
      <c r="W95" s="433"/>
      <c r="X95" s="432"/>
      <c r="Y95" s="432"/>
      <c r="Z95" s="485"/>
      <c r="AA95" s="485"/>
      <c r="AB95" s="485"/>
      <c r="AC95" s="485"/>
      <c r="AD95" s="485"/>
      <c r="AE95" s="486"/>
      <c r="AF95" s="43"/>
    </row>
    <row r="96" spans="2:32" ht="11.25" customHeight="1">
      <c r="B96" s="403"/>
      <c r="C96" s="403"/>
      <c r="E96" s="412"/>
      <c r="F96" s="413"/>
      <c r="G96" s="414"/>
      <c r="H96" s="418" t="str">
        <f t="shared" si="20"/>
        <v/>
      </c>
      <c r="I96" s="419"/>
      <c r="J96" s="420"/>
      <c r="K96" s="422"/>
      <c r="L96" s="419" t="str">
        <f t="shared" si="21"/>
        <v/>
      </c>
      <c r="M96" s="419"/>
      <c r="N96" s="419"/>
      <c r="O96" s="419"/>
      <c r="P96" s="419"/>
      <c r="Q96" s="419"/>
      <c r="R96" s="419"/>
      <c r="S96" s="424"/>
      <c r="T96" s="428" t="str">
        <f t="shared" si="22"/>
        <v/>
      </c>
      <c r="U96" s="429"/>
      <c r="V96" s="430"/>
      <c r="W96" s="433"/>
      <c r="X96" s="432"/>
      <c r="Y96" s="432" t="s">
        <v>198</v>
      </c>
      <c r="Z96" s="485" t="str">
        <f>IF(Z59="","",Z59)</f>
        <v/>
      </c>
      <c r="AA96" s="485"/>
      <c r="AB96" s="485"/>
      <c r="AC96" s="485" t="str">
        <f>IF(AC59="","",AC59)</f>
        <v/>
      </c>
      <c r="AD96" s="485"/>
      <c r="AE96" s="486"/>
      <c r="AF96" s="43"/>
    </row>
    <row r="97" spans="2:32" ht="22.5" customHeight="1">
      <c r="B97" s="103" t="str">
        <f>IF(B60="","",B60)</f>
        <v/>
      </c>
      <c r="C97" s="103" t="str">
        <f>IF(C60="","",C60)</f>
        <v/>
      </c>
      <c r="E97" s="436">
        <v>16</v>
      </c>
      <c r="F97" s="437"/>
      <c r="G97" s="437"/>
      <c r="H97" s="438" t="str">
        <f t="shared" si="20"/>
        <v/>
      </c>
      <c r="I97" s="439"/>
      <c r="J97" s="440"/>
      <c r="K97" s="11"/>
      <c r="L97" s="439" t="str">
        <f>IF(L60="","",L60)</f>
        <v/>
      </c>
      <c r="M97" s="439"/>
      <c r="N97" s="439"/>
      <c r="O97" s="439"/>
      <c r="P97" s="439"/>
      <c r="Q97" s="439"/>
      <c r="R97" s="439"/>
      <c r="S97" s="13"/>
      <c r="T97" s="330" t="str">
        <f>IF(T60="","",T60)</f>
        <v/>
      </c>
      <c r="U97" s="331"/>
      <c r="V97" s="332"/>
      <c r="W97" s="433"/>
      <c r="X97" s="432"/>
      <c r="Y97" s="432"/>
      <c r="Z97" s="485"/>
      <c r="AA97" s="485"/>
      <c r="AB97" s="485"/>
      <c r="AC97" s="485"/>
      <c r="AD97" s="485"/>
      <c r="AE97" s="486"/>
      <c r="AF97" s="43"/>
    </row>
    <row r="98" spans="2:32" ht="22.5" customHeight="1">
      <c r="B98" s="103" t="str">
        <f>IF(B61="","",B61)</f>
        <v/>
      </c>
      <c r="C98" s="103" t="str">
        <f>IF(C60="","",C60)</f>
        <v/>
      </c>
      <c r="E98" s="436">
        <v>17</v>
      </c>
      <c r="F98" s="437"/>
      <c r="G98" s="437"/>
      <c r="H98" s="438" t="str">
        <f t="shared" si="20"/>
        <v/>
      </c>
      <c r="I98" s="439"/>
      <c r="J98" s="440"/>
      <c r="K98" s="11"/>
      <c r="L98" s="439" t="str">
        <f>IF(L61="","",L61)</f>
        <v/>
      </c>
      <c r="M98" s="439"/>
      <c r="N98" s="439"/>
      <c r="O98" s="439"/>
      <c r="P98" s="439"/>
      <c r="Q98" s="439"/>
      <c r="R98" s="439"/>
      <c r="S98" s="13"/>
      <c r="T98" s="330" t="str">
        <f>IF(T61="","",T61)</f>
        <v/>
      </c>
      <c r="U98" s="331"/>
      <c r="V98" s="332"/>
      <c r="W98" s="433"/>
      <c r="X98" s="432"/>
      <c r="Y98" s="432" t="s">
        <v>199</v>
      </c>
      <c r="Z98" s="485" t="str">
        <f>IF(Z61="","",Z61)</f>
        <v/>
      </c>
      <c r="AA98" s="485"/>
      <c r="AB98" s="485"/>
      <c r="AC98" s="485" t="str">
        <f>IF(AC61="","",AC61)</f>
        <v/>
      </c>
      <c r="AD98" s="485"/>
      <c r="AE98" s="486"/>
      <c r="AF98" s="43"/>
    </row>
    <row r="99" spans="2:32" ht="11.25" customHeight="1">
      <c r="B99" s="408" t="str">
        <f>IF(B62="","",B62)</f>
        <v/>
      </c>
      <c r="C99" s="408" t="str">
        <f>IF(C62="","",C62)</f>
        <v/>
      </c>
      <c r="E99" s="409">
        <v>18</v>
      </c>
      <c r="F99" s="410"/>
      <c r="G99" s="411"/>
      <c r="H99" s="415" t="str">
        <f t="shared" si="20"/>
        <v/>
      </c>
      <c r="I99" s="416"/>
      <c r="J99" s="417"/>
      <c r="K99" s="421"/>
      <c r="L99" s="416" t="str">
        <f t="shared" ref="L99:L100" si="23">IF(L62="","",L62)</f>
        <v/>
      </c>
      <c r="M99" s="416"/>
      <c r="N99" s="416"/>
      <c r="O99" s="416"/>
      <c r="P99" s="416"/>
      <c r="Q99" s="416"/>
      <c r="R99" s="416"/>
      <c r="S99" s="423"/>
      <c r="T99" s="425" t="str">
        <f t="shared" ref="T99:T100" si="24">IF(T62="","",T62)</f>
        <v/>
      </c>
      <c r="U99" s="426"/>
      <c r="V99" s="427"/>
      <c r="W99" s="433"/>
      <c r="X99" s="432"/>
      <c r="Y99" s="432"/>
      <c r="Z99" s="485"/>
      <c r="AA99" s="485"/>
      <c r="AB99" s="485"/>
      <c r="AC99" s="485"/>
      <c r="AD99" s="485"/>
      <c r="AE99" s="486"/>
      <c r="AF99" s="43"/>
    </row>
    <row r="100" spans="2:32" ht="11.25" customHeight="1">
      <c r="B100" s="403"/>
      <c r="C100" s="403"/>
      <c r="E100" s="412"/>
      <c r="F100" s="413"/>
      <c r="G100" s="414"/>
      <c r="H100" s="418" t="str">
        <f t="shared" si="20"/>
        <v/>
      </c>
      <c r="I100" s="419"/>
      <c r="J100" s="420"/>
      <c r="K100" s="422"/>
      <c r="L100" s="419" t="str">
        <f t="shared" si="23"/>
        <v/>
      </c>
      <c r="M100" s="419"/>
      <c r="N100" s="419"/>
      <c r="O100" s="419"/>
      <c r="P100" s="419"/>
      <c r="Q100" s="419"/>
      <c r="R100" s="419"/>
      <c r="S100" s="424"/>
      <c r="T100" s="428" t="str">
        <f t="shared" si="24"/>
        <v/>
      </c>
      <c r="U100" s="429"/>
      <c r="V100" s="430"/>
      <c r="W100" s="431" t="s">
        <v>201</v>
      </c>
      <c r="X100" s="432"/>
      <c r="Y100" s="432" t="s">
        <v>197</v>
      </c>
      <c r="Z100" s="485" t="str">
        <f>IF(Z63="","",Z63)</f>
        <v/>
      </c>
      <c r="AA100" s="485"/>
      <c r="AB100" s="485"/>
      <c r="AC100" s="485" t="str">
        <f>IF(AC63="","",AC63)</f>
        <v/>
      </c>
      <c r="AD100" s="485"/>
      <c r="AE100" s="486"/>
      <c r="AF100" s="43"/>
    </row>
    <row r="101" spans="2:32" ht="11.25" customHeight="1">
      <c r="B101" s="408" t="str">
        <f>IF(B64="","",B64)</f>
        <v/>
      </c>
      <c r="C101" s="408" t="str">
        <f>IF(C64="","",C64)</f>
        <v/>
      </c>
      <c r="E101" s="409">
        <v>19</v>
      </c>
      <c r="F101" s="410"/>
      <c r="G101" s="411"/>
      <c r="H101" s="415" t="str">
        <f t="shared" si="20"/>
        <v/>
      </c>
      <c r="I101" s="416"/>
      <c r="J101" s="417"/>
      <c r="K101" s="421"/>
      <c r="L101" s="416" t="str">
        <f>IF(L64="","",L64)</f>
        <v/>
      </c>
      <c r="M101" s="416"/>
      <c r="N101" s="416"/>
      <c r="O101" s="416"/>
      <c r="P101" s="416"/>
      <c r="Q101" s="416"/>
      <c r="R101" s="416"/>
      <c r="S101" s="423"/>
      <c r="T101" s="425" t="str">
        <f>IF(T64="","",T64)</f>
        <v/>
      </c>
      <c r="U101" s="426"/>
      <c r="V101" s="427"/>
      <c r="W101" s="433"/>
      <c r="X101" s="432"/>
      <c r="Y101" s="432"/>
      <c r="Z101" s="485"/>
      <c r="AA101" s="485"/>
      <c r="AB101" s="485"/>
      <c r="AC101" s="485"/>
      <c r="AD101" s="485"/>
      <c r="AE101" s="486"/>
      <c r="AF101" s="43"/>
    </row>
    <row r="102" spans="2:32" ht="11.25" customHeight="1">
      <c r="B102" s="403"/>
      <c r="C102" s="408" t="str">
        <f t="shared" ref="C102" si="25">IF(C65="","",C65)</f>
        <v/>
      </c>
      <c r="E102" s="412"/>
      <c r="F102" s="413"/>
      <c r="G102" s="414"/>
      <c r="H102" s="418" t="str">
        <f t="shared" si="20"/>
        <v/>
      </c>
      <c r="I102" s="419"/>
      <c r="J102" s="420"/>
      <c r="K102" s="422"/>
      <c r="L102" s="419" t="str">
        <f>IF(L65="","",L65)</f>
        <v/>
      </c>
      <c r="M102" s="419"/>
      <c r="N102" s="419"/>
      <c r="O102" s="419"/>
      <c r="P102" s="419"/>
      <c r="Q102" s="419"/>
      <c r="R102" s="419"/>
      <c r="S102" s="424"/>
      <c r="T102" s="428" t="str">
        <f>IF(T65="","",T65)</f>
        <v/>
      </c>
      <c r="U102" s="429"/>
      <c r="V102" s="430"/>
      <c r="W102" s="433"/>
      <c r="X102" s="432"/>
      <c r="Y102" s="432"/>
      <c r="Z102" s="485"/>
      <c r="AA102" s="485"/>
      <c r="AB102" s="485"/>
      <c r="AC102" s="485"/>
      <c r="AD102" s="485"/>
      <c r="AE102" s="486"/>
      <c r="AF102" s="43"/>
    </row>
    <row r="103" spans="2:32" ht="22.5" customHeight="1">
      <c r="B103" s="103" t="str">
        <f>IF(B66="","",B66)</f>
        <v/>
      </c>
      <c r="C103" s="103" t="str">
        <f>IF(C66="","",C66)</f>
        <v/>
      </c>
      <c r="E103" s="436">
        <v>20</v>
      </c>
      <c r="F103" s="437"/>
      <c r="G103" s="437"/>
      <c r="H103" s="438" t="str">
        <f t="shared" si="20"/>
        <v/>
      </c>
      <c r="I103" s="439"/>
      <c r="J103" s="440"/>
      <c r="K103" s="11"/>
      <c r="L103" s="439" t="str">
        <f>IF(L66="","",L66)</f>
        <v/>
      </c>
      <c r="M103" s="439"/>
      <c r="N103" s="439"/>
      <c r="O103" s="439"/>
      <c r="P103" s="439"/>
      <c r="Q103" s="439"/>
      <c r="R103" s="439"/>
      <c r="S103" s="13"/>
      <c r="T103" s="330" t="str">
        <f>IF(T66="","",T66)</f>
        <v/>
      </c>
      <c r="U103" s="331"/>
      <c r="V103" s="332"/>
      <c r="W103" s="433"/>
      <c r="X103" s="432"/>
      <c r="Y103" s="477" t="s">
        <v>198</v>
      </c>
      <c r="Z103" s="421" t="str">
        <f>IF(Z66="","",Z66)</f>
        <v/>
      </c>
      <c r="AA103" s="496"/>
      <c r="AB103" s="423"/>
      <c r="AC103" s="500" t="str">
        <f>IF(AC66="","",AC66)</f>
        <v/>
      </c>
      <c r="AD103" s="319"/>
      <c r="AE103" s="501"/>
    </row>
    <row r="104" spans="2:32" ht="11.25" customHeight="1">
      <c r="B104" s="408" t="str">
        <f>IF(B67="","",B67)</f>
        <v/>
      </c>
      <c r="C104" s="408" t="str">
        <f>IF(C67="","",C67)</f>
        <v/>
      </c>
      <c r="E104" s="409">
        <v>21</v>
      </c>
      <c r="F104" s="410"/>
      <c r="G104" s="411"/>
      <c r="H104" s="415" t="str">
        <f t="shared" si="20"/>
        <v/>
      </c>
      <c r="I104" s="416"/>
      <c r="J104" s="417"/>
      <c r="K104" s="421"/>
      <c r="L104" s="416" t="str">
        <f>IF(L67="","",L67)</f>
        <v/>
      </c>
      <c r="M104" s="416"/>
      <c r="N104" s="416"/>
      <c r="O104" s="416"/>
      <c r="P104" s="416"/>
      <c r="Q104" s="416"/>
      <c r="R104" s="416"/>
      <c r="S104" s="423"/>
      <c r="T104" s="425" t="str">
        <f>IF(T67="","",T67)</f>
        <v/>
      </c>
      <c r="U104" s="426"/>
      <c r="V104" s="427"/>
      <c r="W104" s="433"/>
      <c r="X104" s="432"/>
      <c r="Y104" s="505"/>
      <c r="Z104" s="422"/>
      <c r="AA104" s="395"/>
      <c r="AB104" s="424"/>
      <c r="AC104" s="506"/>
      <c r="AD104" s="320"/>
      <c r="AE104" s="507"/>
    </row>
    <row r="105" spans="2:32" ht="11.25" customHeight="1">
      <c r="B105" s="403" t="str">
        <f t="shared" ref="B105:C105" si="26">IF(B68="","",B68)</f>
        <v/>
      </c>
      <c r="C105" s="403" t="str">
        <f t="shared" si="26"/>
        <v/>
      </c>
      <c r="E105" s="412"/>
      <c r="F105" s="413"/>
      <c r="G105" s="414"/>
      <c r="H105" s="418" t="str">
        <f t="shared" si="20"/>
        <v/>
      </c>
      <c r="I105" s="419"/>
      <c r="J105" s="420"/>
      <c r="K105" s="422"/>
      <c r="L105" s="419" t="str">
        <f t="shared" ref="L105" si="27">IF(L68="","",L68)</f>
        <v/>
      </c>
      <c r="M105" s="419"/>
      <c r="N105" s="419"/>
      <c r="O105" s="419"/>
      <c r="P105" s="419"/>
      <c r="Q105" s="419"/>
      <c r="R105" s="419"/>
      <c r="S105" s="424"/>
      <c r="T105" s="428" t="str">
        <f t="shared" ref="T105" si="28">IF(T68="","",T68)</f>
        <v/>
      </c>
      <c r="U105" s="429"/>
      <c r="V105" s="430"/>
      <c r="W105" s="433"/>
      <c r="X105" s="432"/>
      <c r="Y105" s="477" t="s">
        <v>199</v>
      </c>
      <c r="Z105" s="421" t="str">
        <f>IF(Z68="","",Z68)</f>
        <v/>
      </c>
      <c r="AA105" s="496"/>
      <c r="AB105" s="423"/>
      <c r="AC105" s="500" t="str">
        <f>IF(AC68="","",AC68)</f>
        <v/>
      </c>
      <c r="AD105" s="319"/>
      <c r="AE105" s="501"/>
    </row>
    <row r="106" spans="2:32" ht="22.5" customHeight="1" thickBot="1">
      <c r="B106" s="103" t="str">
        <f>IF(B69="","",B69)</f>
        <v/>
      </c>
      <c r="C106" s="103" t="str">
        <f>IF(C69="","",C69)</f>
        <v/>
      </c>
      <c r="E106" s="436">
        <v>22</v>
      </c>
      <c r="F106" s="437"/>
      <c r="G106" s="437"/>
      <c r="H106" s="438" t="str">
        <f t="shared" si="20"/>
        <v/>
      </c>
      <c r="I106" s="439"/>
      <c r="J106" s="440"/>
      <c r="K106" s="11"/>
      <c r="L106" s="439" t="str">
        <f>IF(L69="","",L69)</f>
        <v/>
      </c>
      <c r="M106" s="439"/>
      <c r="N106" s="439"/>
      <c r="O106" s="439"/>
      <c r="P106" s="439"/>
      <c r="Q106" s="439"/>
      <c r="R106" s="439"/>
      <c r="S106" s="13"/>
      <c r="T106" s="330" t="str">
        <f>IF(T69="","",T69)</f>
        <v/>
      </c>
      <c r="U106" s="331"/>
      <c r="V106" s="332"/>
      <c r="W106" s="434"/>
      <c r="X106" s="435"/>
      <c r="Y106" s="478"/>
      <c r="Z106" s="497"/>
      <c r="AA106" s="498"/>
      <c r="AB106" s="499"/>
      <c r="AC106" s="502"/>
      <c r="AD106" s="503"/>
      <c r="AE106" s="504"/>
    </row>
    <row r="107" spans="2:32" ht="22.5" customHeight="1">
      <c r="B107" s="103" t="str">
        <f t="shared" ref="B107:C109" si="29">IF(B70="","",B70)</f>
        <v/>
      </c>
      <c r="C107" s="103" t="str">
        <f t="shared" si="29"/>
        <v/>
      </c>
      <c r="E107" s="436">
        <v>23</v>
      </c>
      <c r="F107" s="437"/>
      <c r="G107" s="437"/>
      <c r="H107" s="438" t="str">
        <f t="shared" si="20"/>
        <v/>
      </c>
      <c r="I107" s="439"/>
      <c r="J107" s="440"/>
      <c r="K107" s="11"/>
      <c r="L107" s="439" t="str">
        <f>IF(L70="","",L70)</f>
        <v/>
      </c>
      <c r="M107" s="439"/>
      <c r="N107" s="439"/>
      <c r="O107" s="439"/>
      <c r="P107" s="439"/>
      <c r="Q107" s="439"/>
      <c r="R107" s="439"/>
      <c r="S107" s="13"/>
      <c r="T107" s="330" t="str">
        <f>IF(T70="","",T70)</f>
        <v/>
      </c>
      <c r="U107" s="331"/>
      <c r="V107" s="332"/>
      <c r="W107" s="492" t="s">
        <v>203</v>
      </c>
      <c r="X107" s="493"/>
      <c r="Y107" s="493"/>
      <c r="Z107" s="493"/>
      <c r="AA107" s="493"/>
      <c r="AB107" s="493"/>
      <c r="AC107" s="493"/>
      <c r="AD107" s="493"/>
      <c r="AE107" s="493"/>
    </row>
    <row r="108" spans="2:32" ht="22.5" customHeight="1">
      <c r="B108" s="103" t="str">
        <f t="shared" si="29"/>
        <v/>
      </c>
      <c r="C108" s="103" t="str">
        <f t="shared" si="29"/>
        <v/>
      </c>
      <c r="E108" s="436">
        <v>24</v>
      </c>
      <c r="F108" s="437"/>
      <c r="G108" s="437"/>
      <c r="H108" s="438" t="str">
        <f t="shared" si="20"/>
        <v/>
      </c>
      <c r="I108" s="439"/>
      <c r="J108" s="440"/>
      <c r="K108" s="11"/>
      <c r="L108" s="439" t="str">
        <f>IF(L71="","",L71)</f>
        <v/>
      </c>
      <c r="M108" s="439"/>
      <c r="N108" s="439"/>
      <c r="O108" s="439"/>
      <c r="P108" s="439"/>
      <c r="Q108" s="439"/>
      <c r="R108" s="439"/>
      <c r="S108" s="13"/>
      <c r="T108" s="330" t="str">
        <f>IF(T71="","",T71)</f>
        <v/>
      </c>
      <c r="U108" s="331"/>
      <c r="V108" s="332"/>
      <c r="W108" s="494"/>
      <c r="X108" s="495"/>
      <c r="Y108" s="495"/>
      <c r="Z108" s="495"/>
      <c r="AA108" s="495"/>
      <c r="AB108" s="495"/>
      <c r="AC108" s="495"/>
      <c r="AD108" s="495"/>
      <c r="AE108" s="495"/>
    </row>
    <row r="109" spans="2:32" ht="22.5" customHeight="1" thickBot="1">
      <c r="B109" s="103" t="str">
        <f t="shared" si="29"/>
        <v/>
      </c>
      <c r="C109" s="103" t="str">
        <f t="shared" si="29"/>
        <v/>
      </c>
      <c r="E109" s="465">
        <v>25</v>
      </c>
      <c r="F109" s="466"/>
      <c r="G109" s="466"/>
      <c r="H109" s="459" t="str">
        <f t="shared" si="20"/>
        <v/>
      </c>
      <c r="I109" s="460"/>
      <c r="J109" s="461"/>
      <c r="K109" s="104"/>
      <c r="L109" s="460" t="str">
        <f>IF(L72="","",L72)</f>
        <v/>
      </c>
      <c r="M109" s="460"/>
      <c r="N109" s="460"/>
      <c r="O109" s="460"/>
      <c r="P109" s="460"/>
      <c r="Q109" s="460"/>
      <c r="R109" s="460"/>
      <c r="S109" s="105"/>
      <c r="T109" s="342" t="str">
        <f>IF(T72="","",T72)</f>
        <v/>
      </c>
      <c r="U109" s="343"/>
      <c r="V109" s="344"/>
      <c r="W109" s="462" t="s">
        <v>202</v>
      </c>
      <c r="X109" s="462"/>
      <c r="Y109" s="462"/>
      <c r="Z109" s="462"/>
      <c r="AA109" s="462"/>
      <c r="AB109" s="462"/>
      <c r="AC109" s="462"/>
      <c r="AD109" s="462"/>
      <c r="AE109" s="462"/>
    </row>
    <row r="110" spans="2:32">
      <c r="W110" s="462"/>
      <c r="X110" s="462"/>
      <c r="Y110" s="462"/>
      <c r="Z110" s="462"/>
      <c r="AA110" s="462"/>
      <c r="AB110" s="462"/>
      <c r="AC110" s="462"/>
      <c r="AD110" s="462"/>
      <c r="AE110" s="462"/>
    </row>
    <row r="111" spans="2:32">
      <c r="AE111" s="106" t="s">
        <v>189</v>
      </c>
    </row>
    <row r="112" spans="2:32" ht="22.5" customHeight="1">
      <c r="B112" s="467" t="str">
        <f>B75</f>
        <v>2026年度　札幌支部高等学校サッカー春季大会</v>
      </c>
      <c r="C112" s="468"/>
      <c r="D112" s="468"/>
      <c r="E112" s="468"/>
      <c r="F112" s="468"/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  <c r="T112" s="468"/>
      <c r="U112" s="468"/>
      <c r="V112" s="468"/>
      <c r="W112" s="468"/>
      <c r="X112" s="468"/>
      <c r="Y112" s="468"/>
      <c r="Z112" s="468"/>
      <c r="AA112" s="468"/>
      <c r="AB112" s="468"/>
      <c r="AC112" s="468"/>
      <c r="AD112" s="468"/>
      <c r="AE112" s="468"/>
      <c r="AF112" s="112"/>
    </row>
    <row r="113" spans="2:33" ht="22.5" customHeight="1">
      <c r="B113" s="469" t="s">
        <v>187</v>
      </c>
      <c r="C113" s="469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69"/>
      <c r="T113" s="469"/>
      <c r="U113" s="469"/>
      <c r="V113" s="469"/>
      <c r="W113" s="469"/>
      <c r="X113" s="469"/>
      <c r="Y113" s="469"/>
      <c r="Z113" s="469"/>
      <c r="AA113" s="469"/>
      <c r="AB113" s="469"/>
      <c r="AC113" s="469"/>
      <c r="AD113" s="469"/>
      <c r="AE113" s="469"/>
      <c r="AF113" s="108"/>
    </row>
    <row r="114" spans="2:33" ht="11.25" customHeight="1" thickBot="1"/>
    <row r="115" spans="2:33" ht="19.5" customHeight="1">
      <c r="E115" s="470" t="s">
        <v>28</v>
      </c>
      <c r="F115" s="471"/>
      <c r="G115" s="471"/>
      <c r="H115" s="282" t="str">
        <f>H4</f>
        <v/>
      </c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4"/>
      <c r="AF115" s="90"/>
      <c r="AG115" s="44"/>
    </row>
    <row r="116" spans="2:33" ht="7.5" customHeight="1" thickBot="1">
      <c r="E116" s="472"/>
      <c r="F116" s="473"/>
      <c r="G116" s="473"/>
      <c r="H116" s="474"/>
      <c r="I116" s="475"/>
      <c r="J116" s="475"/>
      <c r="K116" s="475"/>
      <c r="L116" s="475"/>
      <c r="M116" s="475"/>
      <c r="N116" s="475"/>
      <c r="O116" s="475"/>
      <c r="P116" s="475"/>
      <c r="Q116" s="475"/>
      <c r="R116" s="475"/>
      <c r="S116" s="475"/>
      <c r="T116" s="475"/>
      <c r="U116" s="475"/>
      <c r="V116" s="475"/>
      <c r="W116" s="475"/>
      <c r="X116" s="475"/>
      <c r="Y116" s="475"/>
      <c r="Z116" s="475"/>
      <c r="AA116" s="475"/>
      <c r="AB116" s="475"/>
      <c r="AC116" s="475"/>
      <c r="AD116" s="475"/>
      <c r="AE116" s="476"/>
      <c r="AF116" s="91"/>
    </row>
    <row r="117" spans="2:33" ht="18.75" customHeight="1">
      <c r="B117" s="107" t="s">
        <v>182</v>
      </c>
      <c r="C117" s="107" t="s">
        <v>183</v>
      </c>
      <c r="E117" s="481" t="s">
        <v>10</v>
      </c>
      <c r="F117" s="241"/>
      <c r="G117" s="482"/>
      <c r="H117" s="333" t="s">
        <v>11</v>
      </c>
      <c r="I117" s="243"/>
      <c r="J117" s="334"/>
      <c r="K117" s="109"/>
      <c r="L117" s="241" t="s">
        <v>39</v>
      </c>
      <c r="M117" s="241"/>
      <c r="N117" s="241"/>
      <c r="O117" s="241"/>
      <c r="P117" s="241"/>
      <c r="Q117" s="241"/>
      <c r="R117" s="241"/>
      <c r="S117" s="110"/>
      <c r="T117" s="333" t="s">
        <v>13</v>
      </c>
      <c r="U117" s="243"/>
      <c r="V117" s="244"/>
      <c r="W117" s="242" t="s">
        <v>193</v>
      </c>
      <c r="X117" s="243"/>
      <c r="Y117" s="243"/>
      <c r="Z117" s="243"/>
      <c r="AA117" s="243"/>
      <c r="AB117" s="243"/>
      <c r="AC117" s="243"/>
      <c r="AD117" s="243"/>
      <c r="AE117" s="244"/>
    </row>
    <row r="118" spans="2:33" ht="22.5" customHeight="1" thickBot="1">
      <c r="B118" s="103" t="str">
        <f>IF(B81="","",B81)</f>
        <v/>
      </c>
      <c r="C118" s="103" t="str">
        <f>IF(C81="","",C81)</f>
        <v/>
      </c>
      <c r="E118" s="479" t="s">
        <v>40</v>
      </c>
      <c r="F118" s="480"/>
      <c r="G118" s="480"/>
      <c r="H118" s="418" t="str">
        <f>IF(H81="","",H81)</f>
        <v/>
      </c>
      <c r="I118" s="419"/>
      <c r="J118" s="420"/>
      <c r="K118" s="14"/>
      <c r="L118" s="419" t="str">
        <f>IF(L81="","",L81)</f>
        <v/>
      </c>
      <c r="M118" s="419"/>
      <c r="N118" s="419"/>
      <c r="O118" s="419"/>
      <c r="P118" s="419"/>
      <c r="Q118" s="419"/>
      <c r="R118" s="419"/>
      <c r="S118" s="15"/>
      <c r="T118" s="428" t="str">
        <f>IF(T81="","",T81)</f>
        <v/>
      </c>
      <c r="U118" s="429"/>
      <c r="V118" s="430"/>
      <c r="W118" s="463">
        <f>W81</f>
        <v>2026</v>
      </c>
      <c r="X118" s="464"/>
      <c r="Y118" s="111" t="s">
        <v>66</v>
      </c>
      <c r="Z118" s="346">
        <f>IF(Z81="","",Z81)</f>
        <v>4</v>
      </c>
      <c r="AA118" s="346"/>
      <c r="AB118" s="111" t="s">
        <v>20</v>
      </c>
      <c r="AC118" s="464" t="str">
        <f>IF(AC81="","",AC81)</f>
        <v/>
      </c>
      <c r="AD118" s="464"/>
      <c r="AE118" s="72" t="s">
        <v>22</v>
      </c>
    </row>
    <row r="119" spans="2:33" ht="22.5" customHeight="1">
      <c r="B119" s="103" t="str">
        <f t="shared" ref="B119:C132" si="30">IF(B82="","",B82)</f>
        <v/>
      </c>
      <c r="C119" s="103" t="str">
        <f t="shared" si="30"/>
        <v/>
      </c>
      <c r="E119" s="436" t="s">
        <v>41</v>
      </c>
      <c r="F119" s="437"/>
      <c r="G119" s="437"/>
      <c r="H119" s="418" t="str">
        <f>IF(H82="","",H82)</f>
        <v/>
      </c>
      <c r="I119" s="419"/>
      <c r="J119" s="420"/>
      <c r="K119" s="14"/>
      <c r="L119" s="419" t="str">
        <f>IF(L82="","",L82)</f>
        <v/>
      </c>
      <c r="M119" s="419"/>
      <c r="N119" s="419"/>
      <c r="O119" s="419"/>
      <c r="P119" s="419"/>
      <c r="Q119" s="419"/>
      <c r="R119" s="419"/>
      <c r="S119" s="15"/>
      <c r="T119" s="428" t="str">
        <f>IF(T82="","",T82)</f>
        <v/>
      </c>
      <c r="U119" s="429"/>
      <c r="V119" s="430"/>
      <c r="W119" s="242" t="s">
        <v>192</v>
      </c>
      <c r="X119" s="243"/>
      <c r="Y119" s="243"/>
      <c r="Z119" s="243"/>
      <c r="AA119" s="243"/>
      <c r="AB119" s="243"/>
      <c r="AC119" s="243"/>
      <c r="AD119" s="243"/>
      <c r="AE119" s="244"/>
    </row>
    <row r="120" spans="2:33" ht="22.5" customHeight="1" thickBot="1">
      <c r="B120" s="103" t="str">
        <f t="shared" si="30"/>
        <v/>
      </c>
      <c r="C120" s="103" t="str">
        <f t="shared" si="30"/>
        <v/>
      </c>
      <c r="E120" s="436" t="s">
        <v>42</v>
      </c>
      <c r="F120" s="437"/>
      <c r="G120" s="437"/>
      <c r="H120" s="438" t="str">
        <f t="shared" ref="H120:H130" si="31">IF(H83="","",H83)</f>
        <v/>
      </c>
      <c r="I120" s="439"/>
      <c r="J120" s="440"/>
      <c r="K120" s="11"/>
      <c r="L120" s="439" t="str">
        <f t="shared" ref="L120:L130" si="32">IF(L83="","",L83)</f>
        <v/>
      </c>
      <c r="M120" s="439"/>
      <c r="N120" s="439"/>
      <c r="O120" s="439"/>
      <c r="P120" s="439"/>
      <c r="Q120" s="439"/>
      <c r="R120" s="439"/>
      <c r="S120" s="13"/>
      <c r="T120" s="330" t="str">
        <f t="shared" ref="T120:T130" si="33">IF(T83="","",T83)</f>
        <v/>
      </c>
      <c r="U120" s="331"/>
      <c r="V120" s="332"/>
      <c r="W120" s="456" t="str">
        <f>IF(W83="","",W83)</f>
        <v/>
      </c>
      <c r="X120" s="457"/>
      <c r="Y120" s="457"/>
      <c r="Z120" s="457"/>
      <c r="AA120" s="457"/>
      <c r="AB120" s="457"/>
      <c r="AC120" s="457"/>
      <c r="AD120" s="457"/>
      <c r="AE120" s="458"/>
    </row>
    <row r="121" spans="2:33" ht="22.5" customHeight="1">
      <c r="B121" s="103" t="str">
        <f t="shared" si="30"/>
        <v/>
      </c>
      <c r="C121" s="103" t="str">
        <f t="shared" si="30"/>
        <v/>
      </c>
      <c r="E121" s="436" t="s">
        <v>43</v>
      </c>
      <c r="F121" s="437"/>
      <c r="G121" s="437"/>
      <c r="H121" s="438" t="str">
        <f t="shared" si="31"/>
        <v/>
      </c>
      <c r="I121" s="439"/>
      <c r="J121" s="440"/>
      <c r="K121" s="11"/>
      <c r="L121" s="439" t="str">
        <f t="shared" si="32"/>
        <v/>
      </c>
      <c r="M121" s="439"/>
      <c r="N121" s="439"/>
      <c r="O121" s="439"/>
      <c r="P121" s="439"/>
      <c r="Q121" s="439"/>
      <c r="R121" s="439"/>
      <c r="S121" s="13"/>
      <c r="T121" s="330" t="str">
        <f t="shared" si="33"/>
        <v/>
      </c>
      <c r="U121" s="331"/>
      <c r="V121" s="332"/>
      <c r="W121" s="242" t="s">
        <v>194</v>
      </c>
      <c r="X121" s="243"/>
      <c r="Y121" s="243"/>
      <c r="Z121" s="243"/>
      <c r="AA121" s="243"/>
      <c r="AB121" s="243"/>
      <c r="AC121" s="243"/>
      <c r="AD121" s="243"/>
      <c r="AE121" s="244"/>
      <c r="AF121" s="43"/>
    </row>
    <row r="122" spans="2:33" ht="22.5" customHeight="1" thickBot="1">
      <c r="B122" s="103" t="str">
        <f t="shared" si="30"/>
        <v/>
      </c>
      <c r="C122" s="103" t="str">
        <f t="shared" si="30"/>
        <v/>
      </c>
      <c r="E122" s="436" t="s">
        <v>44</v>
      </c>
      <c r="F122" s="437"/>
      <c r="G122" s="437"/>
      <c r="H122" s="438" t="str">
        <f t="shared" si="31"/>
        <v/>
      </c>
      <c r="I122" s="439"/>
      <c r="J122" s="440"/>
      <c r="K122" s="11"/>
      <c r="L122" s="439" t="str">
        <f t="shared" si="32"/>
        <v/>
      </c>
      <c r="M122" s="439"/>
      <c r="N122" s="439"/>
      <c r="O122" s="439"/>
      <c r="P122" s="439"/>
      <c r="Q122" s="439"/>
      <c r="R122" s="439"/>
      <c r="S122" s="13"/>
      <c r="T122" s="330" t="str">
        <f t="shared" si="33"/>
        <v/>
      </c>
      <c r="U122" s="331"/>
      <c r="V122" s="332"/>
      <c r="W122" s="456" t="str">
        <f>IF(W85="","",W85)</f>
        <v/>
      </c>
      <c r="X122" s="457"/>
      <c r="Y122" s="457"/>
      <c r="Z122" s="457"/>
      <c r="AA122" s="457"/>
      <c r="AB122" s="457"/>
      <c r="AC122" s="457"/>
      <c r="AD122" s="457"/>
      <c r="AE122" s="458"/>
      <c r="AF122" s="43"/>
    </row>
    <row r="123" spans="2:33" ht="22.5" customHeight="1">
      <c r="B123" s="103" t="str">
        <f t="shared" si="30"/>
        <v/>
      </c>
      <c r="C123" s="103" t="str">
        <f t="shared" si="30"/>
        <v/>
      </c>
      <c r="E123" s="436" t="s">
        <v>45</v>
      </c>
      <c r="F123" s="437"/>
      <c r="G123" s="437"/>
      <c r="H123" s="438" t="str">
        <f t="shared" si="31"/>
        <v/>
      </c>
      <c r="I123" s="439"/>
      <c r="J123" s="440"/>
      <c r="K123" s="11"/>
      <c r="L123" s="439" t="str">
        <f t="shared" si="32"/>
        <v/>
      </c>
      <c r="M123" s="439"/>
      <c r="N123" s="439"/>
      <c r="O123" s="439"/>
      <c r="P123" s="439"/>
      <c r="Q123" s="439"/>
      <c r="R123" s="439"/>
      <c r="S123" s="13"/>
      <c r="T123" s="330" t="str">
        <f t="shared" si="33"/>
        <v/>
      </c>
      <c r="U123" s="331"/>
      <c r="V123" s="332"/>
      <c r="W123" s="453" t="s">
        <v>195</v>
      </c>
      <c r="X123" s="454"/>
      <c r="Y123" s="454"/>
      <c r="Z123" s="454"/>
      <c r="AA123" s="454"/>
      <c r="AB123" s="454"/>
      <c r="AC123" s="454"/>
      <c r="AD123" s="454"/>
      <c r="AE123" s="455"/>
      <c r="AF123" s="43"/>
    </row>
    <row r="124" spans="2:33" ht="22.5" customHeight="1">
      <c r="B124" s="103" t="str">
        <f t="shared" si="30"/>
        <v/>
      </c>
      <c r="C124" s="103" t="str">
        <f t="shared" si="30"/>
        <v/>
      </c>
      <c r="E124" s="436" t="s">
        <v>46</v>
      </c>
      <c r="F124" s="437"/>
      <c r="G124" s="437"/>
      <c r="H124" s="438" t="str">
        <f t="shared" si="31"/>
        <v/>
      </c>
      <c r="I124" s="439"/>
      <c r="J124" s="440"/>
      <c r="K124" s="11"/>
      <c r="L124" s="439" t="str">
        <f t="shared" si="32"/>
        <v/>
      </c>
      <c r="M124" s="439"/>
      <c r="N124" s="439"/>
      <c r="O124" s="439"/>
      <c r="P124" s="439"/>
      <c r="Q124" s="439"/>
      <c r="R124" s="439"/>
      <c r="S124" s="13"/>
      <c r="T124" s="330" t="str">
        <f t="shared" si="33"/>
        <v/>
      </c>
      <c r="U124" s="331"/>
      <c r="V124" s="332"/>
      <c r="W124" s="451" t="s">
        <v>196</v>
      </c>
      <c r="X124" s="357"/>
      <c r="Y124" s="449" t="str">
        <f>IF(Y87="","",Y87)</f>
        <v/>
      </c>
      <c r="Z124" s="449"/>
      <c r="AA124" s="449"/>
      <c r="AB124" s="449"/>
      <c r="AC124" s="449"/>
      <c r="AD124" s="449"/>
      <c r="AE124" s="450"/>
      <c r="AF124" s="43"/>
    </row>
    <row r="125" spans="2:33" ht="22.5" customHeight="1">
      <c r="B125" s="103" t="str">
        <f t="shared" si="30"/>
        <v/>
      </c>
      <c r="C125" s="103" t="str">
        <f t="shared" si="30"/>
        <v/>
      </c>
      <c r="E125" s="436" t="s">
        <v>47</v>
      </c>
      <c r="F125" s="437"/>
      <c r="G125" s="437"/>
      <c r="H125" s="438" t="str">
        <f t="shared" si="31"/>
        <v/>
      </c>
      <c r="I125" s="439"/>
      <c r="J125" s="440"/>
      <c r="K125" s="11"/>
      <c r="L125" s="439" t="str">
        <f t="shared" si="32"/>
        <v/>
      </c>
      <c r="M125" s="439"/>
      <c r="N125" s="439"/>
      <c r="O125" s="439"/>
      <c r="P125" s="439"/>
      <c r="Q125" s="439"/>
      <c r="R125" s="439"/>
      <c r="S125" s="13"/>
      <c r="T125" s="330" t="str">
        <f t="shared" si="33"/>
        <v/>
      </c>
      <c r="U125" s="331"/>
      <c r="V125" s="332"/>
      <c r="W125" s="452" t="str">
        <f>IF(W88="","",W88)</f>
        <v/>
      </c>
      <c r="X125" s="381"/>
      <c r="Y125" s="449" t="str">
        <f>IF(Y88="","",Y88)</f>
        <v/>
      </c>
      <c r="Z125" s="449"/>
      <c r="AA125" s="449"/>
      <c r="AB125" s="449"/>
      <c r="AC125" s="449"/>
      <c r="AD125" s="449"/>
      <c r="AE125" s="450"/>
      <c r="AF125" s="43"/>
    </row>
    <row r="126" spans="2:33" ht="22.5" customHeight="1">
      <c r="B126" s="103" t="str">
        <f t="shared" si="30"/>
        <v/>
      </c>
      <c r="C126" s="103" t="str">
        <f t="shared" si="30"/>
        <v/>
      </c>
      <c r="E126" s="436" t="s">
        <v>48</v>
      </c>
      <c r="F126" s="437"/>
      <c r="G126" s="437"/>
      <c r="H126" s="438" t="str">
        <f t="shared" si="31"/>
        <v/>
      </c>
      <c r="I126" s="439"/>
      <c r="J126" s="440"/>
      <c r="K126" s="11"/>
      <c r="L126" s="439" t="str">
        <f t="shared" si="32"/>
        <v/>
      </c>
      <c r="M126" s="439"/>
      <c r="N126" s="439"/>
      <c r="O126" s="439"/>
      <c r="P126" s="439"/>
      <c r="Q126" s="439"/>
      <c r="R126" s="439"/>
      <c r="S126" s="13"/>
      <c r="T126" s="330" t="str">
        <f t="shared" si="33"/>
        <v/>
      </c>
      <c r="U126" s="331"/>
      <c r="V126" s="332"/>
      <c r="W126" s="441" t="str">
        <f>IF(W89="","",W89)</f>
        <v/>
      </c>
      <c r="X126" s="442"/>
      <c r="Y126" s="449" t="str">
        <f>IF(Y89="","",Y89)</f>
        <v/>
      </c>
      <c r="Z126" s="449"/>
      <c r="AA126" s="449"/>
      <c r="AB126" s="449"/>
      <c r="AC126" s="449"/>
      <c r="AD126" s="449"/>
      <c r="AE126" s="450"/>
      <c r="AF126" s="43"/>
    </row>
    <row r="127" spans="2:33" ht="22.5" customHeight="1">
      <c r="B127" s="103" t="str">
        <f t="shared" si="30"/>
        <v/>
      </c>
      <c r="C127" s="103" t="str">
        <f t="shared" si="30"/>
        <v/>
      </c>
      <c r="E127" s="436">
        <v>10</v>
      </c>
      <c r="F127" s="437"/>
      <c r="G127" s="437"/>
      <c r="H127" s="438" t="str">
        <f t="shared" si="31"/>
        <v/>
      </c>
      <c r="I127" s="439"/>
      <c r="J127" s="440"/>
      <c r="K127" s="11"/>
      <c r="L127" s="439" t="str">
        <f t="shared" si="32"/>
        <v/>
      </c>
      <c r="M127" s="439"/>
      <c r="N127" s="439"/>
      <c r="O127" s="439"/>
      <c r="P127" s="439"/>
      <c r="Q127" s="439"/>
      <c r="R127" s="439"/>
      <c r="S127" s="13"/>
      <c r="T127" s="330" t="str">
        <f t="shared" si="33"/>
        <v/>
      </c>
      <c r="U127" s="331"/>
      <c r="V127" s="332"/>
      <c r="W127" s="441" t="str">
        <f>IF(W90="","",W90)</f>
        <v/>
      </c>
      <c r="X127" s="442"/>
      <c r="Y127" s="449" t="str">
        <f>IF(Y90="","",Y90)</f>
        <v/>
      </c>
      <c r="Z127" s="449"/>
      <c r="AA127" s="449"/>
      <c r="AB127" s="449"/>
      <c r="AC127" s="449"/>
      <c r="AD127" s="449"/>
      <c r="AE127" s="450"/>
      <c r="AF127" s="43"/>
    </row>
    <row r="128" spans="2:33" ht="22.5" customHeight="1" thickBot="1">
      <c r="B128" s="103" t="str">
        <f t="shared" si="30"/>
        <v/>
      </c>
      <c r="C128" s="103" t="str">
        <f t="shared" si="30"/>
        <v/>
      </c>
      <c r="E128" s="436">
        <v>11</v>
      </c>
      <c r="F128" s="437"/>
      <c r="G128" s="437"/>
      <c r="H128" s="438" t="str">
        <f t="shared" si="31"/>
        <v/>
      </c>
      <c r="I128" s="439"/>
      <c r="J128" s="440"/>
      <c r="K128" s="11"/>
      <c r="L128" s="439" t="str">
        <f t="shared" si="32"/>
        <v/>
      </c>
      <c r="M128" s="439"/>
      <c r="N128" s="439"/>
      <c r="O128" s="439"/>
      <c r="P128" s="439"/>
      <c r="Q128" s="439"/>
      <c r="R128" s="439"/>
      <c r="S128" s="13"/>
      <c r="T128" s="330" t="str">
        <f t="shared" si="33"/>
        <v/>
      </c>
      <c r="U128" s="331"/>
      <c r="V128" s="332"/>
      <c r="W128" s="443" t="str">
        <f>IF(W91="","",W91)</f>
        <v/>
      </c>
      <c r="X128" s="444"/>
      <c r="Y128" s="445" t="str">
        <f>IF(Y91="","",Y91)</f>
        <v/>
      </c>
      <c r="Z128" s="445"/>
      <c r="AA128" s="445"/>
      <c r="AB128" s="445"/>
      <c r="AC128" s="445"/>
      <c r="AD128" s="445"/>
      <c r="AE128" s="446"/>
      <c r="AF128" s="43"/>
    </row>
    <row r="129" spans="2:32" ht="22.5" customHeight="1">
      <c r="B129" s="103" t="str">
        <f t="shared" si="30"/>
        <v/>
      </c>
      <c r="C129" s="103" t="str">
        <f t="shared" si="30"/>
        <v/>
      </c>
      <c r="E129" s="436">
        <v>12</v>
      </c>
      <c r="F129" s="437"/>
      <c r="G129" s="437"/>
      <c r="H129" s="438" t="str">
        <f t="shared" si="31"/>
        <v/>
      </c>
      <c r="I129" s="439"/>
      <c r="J129" s="440"/>
      <c r="K129" s="11"/>
      <c r="L129" s="439" t="str">
        <f t="shared" si="32"/>
        <v/>
      </c>
      <c r="M129" s="439"/>
      <c r="N129" s="439"/>
      <c r="O129" s="439"/>
      <c r="P129" s="439"/>
      <c r="Q129" s="439"/>
      <c r="R129" s="439"/>
      <c r="S129" s="13"/>
      <c r="T129" s="330" t="str">
        <f t="shared" si="33"/>
        <v/>
      </c>
      <c r="U129" s="331"/>
      <c r="V129" s="332"/>
      <c r="W129" s="447" t="s">
        <v>184</v>
      </c>
      <c r="X129" s="298"/>
      <c r="Y129" s="298"/>
      <c r="Z129" s="298"/>
      <c r="AA129" s="298"/>
      <c r="AB129" s="298"/>
      <c r="AC129" s="298"/>
      <c r="AD129" s="298"/>
      <c r="AE129" s="448"/>
      <c r="AF129" s="43"/>
    </row>
    <row r="130" spans="2:32" ht="22.5" customHeight="1">
      <c r="B130" s="103" t="str">
        <f t="shared" si="30"/>
        <v/>
      </c>
      <c r="C130" s="103" t="str">
        <f t="shared" si="30"/>
        <v/>
      </c>
      <c r="E130" s="436">
        <v>13</v>
      </c>
      <c r="F130" s="437"/>
      <c r="G130" s="437"/>
      <c r="H130" s="438" t="str">
        <f t="shared" si="31"/>
        <v/>
      </c>
      <c r="I130" s="439"/>
      <c r="J130" s="440"/>
      <c r="K130" s="11"/>
      <c r="L130" s="439" t="str">
        <f t="shared" si="32"/>
        <v/>
      </c>
      <c r="M130" s="439"/>
      <c r="N130" s="439"/>
      <c r="O130" s="439"/>
      <c r="P130" s="439"/>
      <c r="Q130" s="439"/>
      <c r="R130" s="439"/>
      <c r="S130" s="13"/>
      <c r="T130" s="330" t="str">
        <f t="shared" si="33"/>
        <v/>
      </c>
      <c r="U130" s="331"/>
      <c r="V130" s="332"/>
      <c r="W130" s="441"/>
      <c r="X130" s="442"/>
      <c r="Y130" s="442"/>
      <c r="Z130" s="357" t="s">
        <v>185</v>
      </c>
      <c r="AA130" s="357"/>
      <c r="AB130" s="357"/>
      <c r="AC130" s="357" t="s">
        <v>186</v>
      </c>
      <c r="AD130" s="357"/>
      <c r="AE130" s="363"/>
      <c r="AF130" s="43"/>
    </row>
    <row r="131" spans="2:32" ht="22.5" customHeight="1">
      <c r="B131" s="103" t="str">
        <f t="shared" si="30"/>
        <v/>
      </c>
      <c r="C131" s="103" t="str">
        <f t="shared" si="30"/>
        <v/>
      </c>
      <c r="E131" s="436">
        <v>14</v>
      </c>
      <c r="F131" s="437"/>
      <c r="G131" s="437"/>
      <c r="H131" s="438" t="str">
        <f>IF(H94="","",H94)</f>
        <v/>
      </c>
      <c r="I131" s="439"/>
      <c r="J131" s="440"/>
      <c r="K131" s="11"/>
      <c r="L131" s="439" t="str">
        <f>IF(L94="","",L94)</f>
        <v/>
      </c>
      <c r="M131" s="439"/>
      <c r="N131" s="439"/>
      <c r="O131" s="439"/>
      <c r="P131" s="439"/>
      <c r="Q131" s="439"/>
      <c r="R131" s="439"/>
      <c r="S131" s="13"/>
      <c r="T131" s="330" t="str">
        <f>IF(T94="","",T94)</f>
        <v/>
      </c>
      <c r="U131" s="331"/>
      <c r="V131" s="332"/>
      <c r="W131" s="431" t="s">
        <v>200</v>
      </c>
      <c r="X131" s="432"/>
      <c r="Y131" s="432" t="s">
        <v>197</v>
      </c>
      <c r="Z131" s="485" t="str">
        <f>IF(Z94="","",Z94)</f>
        <v/>
      </c>
      <c r="AA131" s="485"/>
      <c r="AB131" s="485"/>
      <c r="AC131" s="485" t="str">
        <f>IF(AC94="","",AC94)</f>
        <v/>
      </c>
      <c r="AD131" s="485"/>
      <c r="AE131" s="486"/>
      <c r="AF131" s="43"/>
    </row>
    <row r="132" spans="2:32" ht="11.25" customHeight="1">
      <c r="B132" s="408" t="str">
        <f t="shared" si="30"/>
        <v/>
      </c>
      <c r="C132" s="408" t="str">
        <f t="shared" si="30"/>
        <v/>
      </c>
      <c r="E132" s="409">
        <v>15</v>
      </c>
      <c r="F132" s="410"/>
      <c r="G132" s="411"/>
      <c r="H132" s="415" t="str">
        <f t="shared" ref="H132:H146" si="34">IF(H95="","",H95)</f>
        <v/>
      </c>
      <c r="I132" s="416"/>
      <c r="J132" s="417"/>
      <c r="K132" s="421"/>
      <c r="L132" s="416" t="str">
        <f t="shared" ref="L132:L133" si="35">IF(L95="","",L95)</f>
        <v/>
      </c>
      <c r="M132" s="416"/>
      <c r="N132" s="416"/>
      <c r="O132" s="416"/>
      <c r="P132" s="416"/>
      <c r="Q132" s="416"/>
      <c r="R132" s="416"/>
      <c r="S132" s="423"/>
      <c r="T132" s="425" t="str">
        <f t="shared" ref="T132:T133" si="36">IF(T95="","",T95)</f>
        <v/>
      </c>
      <c r="U132" s="426"/>
      <c r="V132" s="427"/>
      <c r="W132" s="433"/>
      <c r="X132" s="432"/>
      <c r="Y132" s="432"/>
      <c r="Z132" s="485"/>
      <c r="AA132" s="485"/>
      <c r="AB132" s="485"/>
      <c r="AC132" s="485"/>
      <c r="AD132" s="485"/>
      <c r="AE132" s="486"/>
      <c r="AF132" s="43"/>
    </row>
    <row r="133" spans="2:32" ht="11.25" customHeight="1">
      <c r="B133" s="403"/>
      <c r="C133" s="403"/>
      <c r="E133" s="412"/>
      <c r="F133" s="413"/>
      <c r="G133" s="414"/>
      <c r="H133" s="418" t="str">
        <f t="shared" si="34"/>
        <v/>
      </c>
      <c r="I133" s="419"/>
      <c r="J133" s="420"/>
      <c r="K133" s="422"/>
      <c r="L133" s="419" t="str">
        <f t="shared" si="35"/>
        <v/>
      </c>
      <c r="M133" s="419"/>
      <c r="N133" s="419"/>
      <c r="O133" s="419"/>
      <c r="P133" s="419"/>
      <c r="Q133" s="419"/>
      <c r="R133" s="419"/>
      <c r="S133" s="424"/>
      <c r="T133" s="428" t="str">
        <f t="shared" si="36"/>
        <v/>
      </c>
      <c r="U133" s="429"/>
      <c r="V133" s="430"/>
      <c r="W133" s="433"/>
      <c r="X133" s="432"/>
      <c r="Y133" s="432" t="s">
        <v>198</v>
      </c>
      <c r="Z133" s="485" t="str">
        <f>IF(Z96="","",Z96)</f>
        <v/>
      </c>
      <c r="AA133" s="485"/>
      <c r="AB133" s="485"/>
      <c r="AC133" s="485" t="str">
        <f>IF(AC96="","",AC96)</f>
        <v/>
      </c>
      <c r="AD133" s="485"/>
      <c r="AE133" s="486"/>
      <c r="AF133" s="43"/>
    </row>
    <row r="134" spans="2:32" ht="22.5" customHeight="1">
      <c r="B134" s="103" t="str">
        <f>IF(B97="","",B97)</f>
        <v/>
      </c>
      <c r="C134" s="103" t="str">
        <f>IF(C97="","",C97)</f>
        <v/>
      </c>
      <c r="E134" s="436">
        <v>16</v>
      </c>
      <c r="F134" s="437"/>
      <c r="G134" s="437"/>
      <c r="H134" s="438" t="str">
        <f t="shared" si="34"/>
        <v/>
      </c>
      <c r="I134" s="439"/>
      <c r="J134" s="440"/>
      <c r="K134" s="11"/>
      <c r="L134" s="439" t="str">
        <f>IF(L97="","",L97)</f>
        <v/>
      </c>
      <c r="M134" s="439"/>
      <c r="N134" s="439"/>
      <c r="O134" s="439"/>
      <c r="P134" s="439"/>
      <c r="Q134" s="439"/>
      <c r="R134" s="439"/>
      <c r="S134" s="13"/>
      <c r="T134" s="330" t="str">
        <f>IF(T97="","",T97)</f>
        <v/>
      </c>
      <c r="U134" s="331"/>
      <c r="V134" s="332"/>
      <c r="W134" s="433"/>
      <c r="X134" s="432"/>
      <c r="Y134" s="432"/>
      <c r="Z134" s="485"/>
      <c r="AA134" s="485"/>
      <c r="AB134" s="485"/>
      <c r="AC134" s="485"/>
      <c r="AD134" s="485"/>
      <c r="AE134" s="486"/>
      <c r="AF134" s="43"/>
    </row>
    <row r="135" spans="2:32" ht="22.5" customHeight="1">
      <c r="B135" s="103" t="str">
        <f>IF(B98="","",B98)</f>
        <v/>
      </c>
      <c r="C135" s="103" t="str">
        <f>IF(C97="","",C97)</f>
        <v/>
      </c>
      <c r="E135" s="436">
        <v>17</v>
      </c>
      <c r="F135" s="437"/>
      <c r="G135" s="437"/>
      <c r="H135" s="438" t="str">
        <f t="shared" si="34"/>
        <v/>
      </c>
      <c r="I135" s="439"/>
      <c r="J135" s="440"/>
      <c r="K135" s="11"/>
      <c r="L135" s="439" t="str">
        <f>IF(L98="","",L98)</f>
        <v/>
      </c>
      <c r="M135" s="439"/>
      <c r="N135" s="439"/>
      <c r="O135" s="439"/>
      <c r="P135" s="439"/>
      <c r="Q135" s="439"/>
      <c r="R135" s="439"/>
      <c r="S135" s="13"/>
      <c r="T135" s="330" t="str">
        <f>IF(T98="","",T98)</f>
        <v/>
      </c>
      <c r="U135" s="331"/>
      <c r="V135" s="332"/>
      <c r="W135" s="433"/>
      <c r="X135" s="432"/>
      <c r="Y135" s="432" t="s">
        <v>199</v>
      </c>
      <c r="Z135" s="485" t="str">
        <f>IF(Z98="","",Z98)</f>
        <v/>
      </c>
      <c r="AA135" s="485"/>
      <c r="AB135" s="485"/>
      <c r="AC135" s="485" t="str">
        <f>IF(AC98="","",AC98)</f>
        <v/>
      </c>
      <c r="AD135" s="485"/>
      <c r="AE135" s="486"/>
      <c r="AF135" s="43"/>
    </row>
    <row r="136" spans="2:32" ht="11.25" customHeight="1">
      <c r="B136" s="408" t="str">
        <f>IF(B99="","",B99)</f>
        <v/>
      </c>
      <c r="C136" s="408" t="str">
        <f>IF(C99="","",C99)</f>
        <v/>
      </c>
      <c r="E136" s="409">
        <v>18</v>
      </c>
      <c r="F136" s="410"/>
      <c r="G136" s="411"/>
      <c r="H136" s="415" t="str">
        <f t="shared" si="34"/>
        <v/>
      </c>
      <c r="I136" s="416"/>
      <c r="J136" s="417"/>
      <c r="K136" s="421"/>
      <c r="L136" s="416" t="str">
        <f t="shared" ref="L136:L137" si="37">IF(L99="","",L99)</f>
        <v/>
      </c>
      <c r="M136" s="416"/>
      <c r="N136" s="416"/>
      <c r="O136" s="416"/>
      <c r="P136" s="416"/>
      <c r="Q136" s="416"/>
      <c r="R136" s="416"/>
      <c r="S136" s="423"/>
      <c r="T136" s="425" t="str">
        <f t="shared" ref="T136:T137" si="38">IF(T99="","",T99)</f>
        <v/>
      </c>
      <c r="U136" s="426"/>
      <c r="V136" s="427"/>
      <c r="W136" s="433"/>
      <c r="X136" s="432"/>
      <c r="Y136" s="432"/>
      <c r="Z136" s="485"/>
      <c r="AA136" s="485"/>
      <c r="AB136" s="485"/>
      <c r="AC136" s="485"/>
      <c r="AD136" s="485"/>
      <c r="AE136" s="486"/>
      <c r="AF136" s="43"/>
    </row>
    <row r="137" spans="2:32" ht="11.25" customHeight="1">
      <c r="B137" s="403"/>
      <c r="C137" s="403"/>
      <c r="E137" s="412"/>
      <c r="F137" s="413"/>
      <c r="G137" s="414"/>
      <c r="H137" s="418" t="str">
        <f t="shared" si="34"/>
        <v/>
      </c>
      <c r="I137" s="419"/>
      <c r="J137" s="420"/>
      <c r="K137" s="422"/>
      <c r="L137" s="419" t="str">
        <f t="shared" si="37"/>
        <v/>
      </c>
      <c r="M137" s="419"/>
      <c r="N137" s="419"/>
      <c r="O137" s="419"/>
      <c r="P137" s="419"/>
      <c r="Q137" s="419"/>
      <c r="R137" s="419"/>
      <c r="S137" s="424"/>
      <c r="T137" s="428" t="str">
        <f t="shared" si="38"/>
        <v/>
      </c>
      <c r="U137" s="429"/>
      <c r="V137" s="430"/>
      <c r="W137" s="431" t="s">
        <v>201</v>
      </c>
      <c r="X137" s="432"/>
      <c r="Y137" s="432" t="s">
        <v>197</v>
      </c>
      <c r="Z137" s="485" t="str">
        <f>IF(Z100="","",Z100)</f>
        <v/>
      </c>
      <c r="AA137" s="485"/>
      <c r="AB137" s="485"/>
      <c r="AC137" s="485" t="str">
        <f>IF(AC100="","",AC100)</f>
        <v/>
      </c>
      <c r="AD137" s="485"/>
      <c r="AE137" s="486"/>
      <c r="AF137" s="43"/>
    </row>
    <row r="138" spans="2:32" ht="11.25" customHeight="1">
      <c r="B138" s="408" t="str">
        <f>IF(B101="","",B101)</f>
        <v/>
      </c>
      <c r="C138" s="408" t="str">
        <f>IF(C101="","",C101)</f>
        <v/>
      </c>
      <c r="E138" s="409">
        <v>19</v>
      </c>
      <c r="F138" s="410"/>
      <c r="G138" s="411"/>
      <c r="H138" s="415" t="str">
        <f t="shared" si="34"/>
        <v/>
      </c>
      <c r="I138" s="416"/>
      <c r="J138" s="417"/>
      <c r="K138" s="421"/>
      <c r="L138" s="416" t="str">
        <f>IF(L101="","",L101)</f>
        <v/>
      </c>
      <c r="M138" s="416"/>
      <c r="N138" s="416"/>
      <c r="O138" s="416"/>
      <c r="P138" s="416"/>
      <c r="Q138" s="416"/>
      <c r="R138" s="416"/>
      <c r="S138" s="423"/>
      <c r="T138" s="425" t="str">
        <f>IF(T101="","",T101)</f>
        <v/>
      </c>
      <c r="U138" s="426"/>
      <c r="V138" s="427"/>
      <c r="W138" s="433"/>
      <c r="X138" s="432"/>
      <c r="Y138" s="432"/>
      <c r="Z138" s="485"/>
      <c r="AA138" s="485"/>
      <c r="AB138" s="485"/>
      <c r="AC138" s="485"/>
      <c r="AD138" s="485"/>
      <c r="AE138" s="486"/>
      <c r="AF138" s="43"/>
    </row>
    <row r="139" spans="2:32" ht="11.25" customHeight="1">
      <c r="B139" s="403"/>
      <c r="C139" s="408" t="str">
        <f t="shared" ref="C139" si="39">IF(C102="","",C102)</f>
        <v/>
      </c>
      <c r="E139" s="412"/>
      <c r="F139" s="413"/>
      <c r="G139" s="414"/>
      <c r="H139" s="418" t="str">
        <f t="shared" si="34"/>
        <v/>
      </c>
      <c r="I139" s="419"/>
      <c r="J139" s="420"/>
      <c r="K139" s="422"/>
      <c r="L139" s="419" t="str">
        <f>IF(L102="","",L102)</f>
        <v/>
      </c>
      <c r="M139" s="419"/>
      <c r="N139" s="419"/>
      <c r="O139" s="419"/>
      <c r="P139" s="419"/>
      <c r="Q139" s="419"/>
      <c r="R139" s="419"/>
      <c r="S139" s="424"/>
      <c r="T139" s="428" t="str">
        <f>IF(T102="","",T102)</f>
        <v/>
      </c>
      <c r="U139" s="429"/>
      <c r="V139" s="430"/>
      <c r="W139" s="433"/>
      <c r="X139" s="432"/>
      <c r="Y139" s="432"/>
      <c r="Z139" s="485"/>
      <c r="AA139" s="485"/>
      <c r="AB139" s="485"/>
      <c r="AC139" s="485"/>
      <c r="AD139" s="485"/>
      <c r="AE139" s="486"/>
      <c r="AF139" s="43"/>
    </row>
    <row r="140" spans="2:32" ht="22.5" customHeight="1">
      <c r="B140" s="103" t="str">
        <f>IF(B103="","",B103)</f>
        <v/>
      </c>
      <c r="C140" s="103" t="str">
        <f>IF(C103="","",C103)</f>
        <v/>
      </c>
      <c r="E140" s="436">
        <v>20</v>
      </c>
      <c r="F140" s="437"/>
      <c r="G140" s="437"/>
      <c r="H140" s="438" t="str">
        <f t="shared" si="34"/>
        <v/>
      </c>
      <c r="I140" s="439"/>
      <c r="J140" s="440"/>
      <c r="K140" s="11"/>
      <c r="L140" s="439" t="str">
        <f>IF(L103="","",L103)</f>
        <v/>
      </c>
      <c r="M140" s="439"/>
      <c r="N140" s="439"/>
      <c r="O140" s="439"/>
      <c r="P140" s="439"/>
      <c r="Q140" s="439"/>
      <c r="R140" s="439"/>
      <c r="S140" s="13"/>
      <c r="T140" s="330" t="str">
        <f>IF(T103="","",T103)</f>
        <v/>
      </c>
      <c r="U140" s="331"/>
      <c r="V140" s="332"/>
      <c r="W140" s="433"/>
      <c r="X140" s="432"/>
      <c r="Y140" s="477" t="s">
        <v>198</v>
      </c>
      <c r="Z140" s="421" t="str">
        <f>IF(Z103="","",Z103)</f>
        <v/>
      </c>
      <c r="AA140" s="496"/>
      <c r="AB140" s="423"/>
      <c r="AC140" s="500" t="str">
        <f>IF(AC103="","",AC103)</f>
        <v/>
      </c>
      <c r="AD140" s="319"/>
      <c r="AE140" s="501"/>
    </row>
    <row r="141" spans="2:32" ht="11.25" customHeight="1">
      <c r="B141" s="408" t="str">
        <f>IF(B104="","",B104)</f>
        <v/>
      </c>
      <c r="C141" s="408" t="str">
        <f>IF(C104="","",C104)</f>
        <v/>
      </c>
      <c r="E141" s="409">
        <v>21</v>
      </c>
      <c r="F141" s="410"/>
      <c r="G141" s="411"/>
      <c r="H141" s="415" t="str">
        <f t="shared" si="34"/>
        <v/>
      </c>
      <c r="I141" s="416"/>
      <c r="J141" s="417"/>
      <c r="K141" s="421"/>
      <c r="L141" s="416" t="str">
        <f>IF(L104="","",L104)</f>
        <v/>
      </c>
      <c r="M141" s="416"/>
      <c r="N141" s="416"/>
      <c r="O141" s="416"/>
      <c r="P141" s="416"/>
      <c r="Q141" s="416"/>
      <c r="R141" s="416"/>
      <c r="S141" s="423"/>
      <c r="T141" s="425" t="str">
        <f>IF(T104="","",T104)</f>
        <v/>
      </c>
      <c r="U141" s="426"/>
      <c r="V141" s="427"/>
      <c r="W141" s="433"/>
      <c r="X141" s="432"/>
      <c r="Y141" s="505"/>
      <c r="Z141" s="422"/>
      <c r="AA141" s="395"/>
      <c r="AB141" s="424"/>
      <c r="AC141" s="506"/>
      <c r="AD141" s="320"/>
      <c r="AE141" s="507"/>
    </row>
    <row r="142" spans="2:32" ht="11.25" customHeight="1">
      <c r="B142" s="403" t="str">
        <f t="shared" ref="B142:C142" si="40">IF(B105="","",B105)</f>
        <v/>
      </c>
      <c r="C142" s="403" t="str">
        <f t="shared" si="40"/>
        <v/>
      </c>
      <c r="E142" s="412"/>
      <c r="F142" s="413"/>
      <c r="G142" s="414"/>
      <c r="H142" s="418" t="str">
        <f t="shared" si="34"/>
        <v/>
      </c>
      <c r="I142" s="419"/>
      <c r="J142" s="420"/>
      <c r="K142" s="422"/>
      <c r="L142" s="419" t="str">
        <f t="shared" ref="L142" si="41">IF(L105="","",L105)</f>
        <v/>
      </c>
      <c r="M142" s="419"/>
      <c r="N142" s="419"/>
      <c r="O142" s="419"/>
      <c r="P142" s="419"/>
      <c r="Q142" s="419"/>
      <c r="R142" s="419"/>
      <c r="S142" s="424"/>
      <c r="T142" s="428" t="str">
        <f t="shared" ref="T142" si="42">IF(T105="","",T105)</f>
        <v/>
      </c>
      <c r="U142" s="429"/>
      <c r="V142" s="430"/>
      <c r="W142" s="433"/>
      <c r="X142" s="432"/>
      <c r="Y142" s="477" t="s">
        <v>199</v>
      </c>
      <c r="Z142" s="421" t="str">
        <f>IF(Z105="","",Z105)</f>
        <v/>
      </c>
      <c r="AA142" s="496"/>
      <c r="AB142" s="423"/>
      <c r="AC142" s="500" t="str">
        <f>IF(AC105="","",AC105)</f>
        <v/>
      </c>
      <c r="AD142" s="319"/>
      <c r="AE142" s="501"/>
    </row>
    <row r="143" spans="2:32" ht="22.5" customHeight="1" thickBot="1">
      <c r="B143" s="103" t="str">
        <f>IF(B106="","",B106)</f>
        <v/>
      </c>
      <c r="C143" s="103" t="str">
        <f>IF(C106="","",C106)</f>
        <v/>
      </c>
      <c r="E143" s="436">
        <v>22</v>
      </c>
      <c r="F143" s="437"/>
      <c r="G143" s="437"/>
      <c r="H143" s="438" t="str">
        <f t="shared" si="34"/>
        <v/>
      </c>
      <c r="I143" s="439"/>
      <c r="J143" s="440"/>
      <c r="K143" s="11"/>
      <c r="L143" s="439" t="str">
        <f>IF(L106="","",L106)</f>
        <v/>
      </c>
      <c r="M143" s="439"/>
      <c r="N143" s="439"/>
      <c r="O143" s="439"/>
      <c r="P143" s="439"/>
      <c r="Q143" s="439"/>
      <c r="R143" s="439"/>
      <c r="S143" s="13"/>
      <c r="T143" s="330" t="str">
        <f>IF(T106="","",T106)</f>
        <v/>
      </c>
      <c r="U143" s="331"/>
      <c r="V143" s="332"/>
      <c r="W143" s="434"/>
      <c r="X143" s="435"/>
      <c r="Y143" s="478"/>
      <c r="Z143" s="497"/>
      <c r="AA143" s="498"/>
      <c r="AB143" s="499"/>
      <c r="AC143" s="502"/>
      <c r="AD143" s="503"/>
      <c r="AE143" s="504"/>
    </row>
    <row r="144" spans="2:32" ht="22.5" customHeight="1">
      <c r="B144" s="103" t="str">
        <f t="shared" ref="B144:C146" si="43">IF(B107="","",B107)</f>
        <v/>
      </c>
      <c r="C144" s="103" t="str">
        <f t="shared" si="43"/>
        <v/>
      </c>
      <c r="E144" s="436">
        <v>23</v>
      </c>
      <c r="F144" s="437"/>
      <c r="G144" s="437"/>
      <c r="H144" s="438" t="str">
        <f t="shared" si="34"/>
        <v/>
      </c>
      <c r="I144" s="439"/>
      <c r="J144" s="440"/>
      <c r="K144" s="11"/>
      <c r="L144" s="439" t="str">
        <f>IF(L107="","",L107)</f>
        <v/>
      </c>
      <c r="M144" s="439"/>
      <c r="N144" s="439"/>
      <c r="O144" s="439"/>
      <c r="P144" s="439"/>
      <c r="Q144" s="439"/>
      <c r="R144" s="439"/>
      <c r="S144" s="13"/>
      <c r="T144" s="330" t="str">
        <f>IF(T107="","",T107)</f>
        <v/>
      </c>
      <c r="U144" s="331"/>
      <c r="V144" s="332"/>
      <c r="W144" s="492" t="s">
        <v>203</v>
      </c>
      <c r="X144" s="493"/>
      <c r="Y144" s="493"/>
      <c r="Z144" s="493"/>
      <c r="AA144" s="493"/>
      <c r="AB144" s="493"/>
      <c r="AC144" s="493"/>
      <c r="AD144" s="493"/>
      <c r="AE144" s="493"/>
    </row>
    <row r="145" spans="2:31" ht="22.5" customHeight="1">
      <c r="B145" s="103" t="str">
        <f t="shared" si="43"/>
        <v/>
      </c>
      <c r="C145" s="103" t="str">
        <f t="shared" si="43"/>
        <v/>
      </c>
      <c r="E145" s="436">
        <v>24</v>
      </c>
      <c r="F145" s="437"/>
      <c r="G145" s="437"/>
      <c r="H145" s="438" t="str">
        <f t="shared" si="34"/>
        <v/>
      </c>
      <c r="I145" s="439"/>
      <c r="J145" s="440"/>
      <c r="K145" s="11"/>
      <c r="L145" s="439" t="str">
        <f>IF(L108="","",L108)</f>
        <v/>
      </c>
      <c r="M145" s="439"/>
      <c r="N145" s="439"/>
      <c r="O145" s="439"/>
      <c r="P145" s="439"/>
      <c r="Q145" s="439"/>
      <c r="R145" s="439"/>
      <c r="S145" s="13"/>
      <c r="T145" s="330" t="str">
        <f>IF(T108="","",T108)</f>
        <v/>
      </c>
      <c r="U145" s="331"/>
      <c r="V145" s="332"/>
      <c r="W145" s="494"/>
      <c r="X145" s="495"/>
      <c r="Y145" s="495"/>
      <c r="Z145" s="495"/>
      <c r="AA145" s="495"/>
      <c r="AB145" s="495"/>
      <c r="AC145" s="495"/>
      <c r="AD145" s="495"/>
      <c r="AE145" s="495"/>
    </row>
    <row r="146" spans="2:31" ht="22.5" customHeight="1" thickBot="1">
      <c r="B146" s="103" t="str">
        <f t="shared" si="43"/>
        <v/>
      </c>
      <c r="C146" s="103" t="str">
        <f t="shared" si="43"/>
        <v/>
      </c>
      <c r="E146" s="465">
        <v>25</v>
      </c>
      <c r="F146" s="466"/>
      <c r="G146" s="466"/>
      <c r="H146" s="459" t="str">
        <f t="shared" si="34"/>
        <v/>
      </c>
      <c r="I146" s="460"/>
      <c r="J146" s="461"/>
      <c r="K146" s="104"/>
      <c r="L146" s="460" t="str">
        <f>IF(L109="","",L109)</f>
        <v/>
      </c>
      <c r="M146" s="460"/>
      <c r="N146" s="460"/>
      <c r="O146" s="460"/>
      <c r="P146" s="460"/>
      <c r="Q146" s="460"/>
      <c r="R146" s="460"/>
      <c r="S146" s="105"/>
      <c r="T146" s="342" t="str">
        <f>IF(T109="","",T109)</f>
        <v/>
      </c>
      <c r="U146" s="343"/>
      <c r="V146" s="344"/>
      <c r="W146" s="462" t="s">
        <v>202</v>
      </c>
      <c r="X146" s="462"/>
      <c r="Y146" s="462"/>
      <c r="Z146" s="462"/>
      <c r="AA146" s="462"/>
      <c r="AB146" s="462"/>
      <c r="AC146" s="462"/>
      <c r="AD146" s="462"/>
      <c r="AE146" s="462"/>
    </row>
    <row r="147" spans="2:31">
      <c r="W147" s="462"/>
      <c r="X147" s="462"/>
      <c r="Y147" s="462"/>
      <c r="Z147" s="462"/>
      <c r="AA147" s="462"/>
      <c r="AB147" s="462"/>
      <c r="AC147" s="462"/>
      <c r="AD147" s="462"/>
      <c r="AE147" s="462"/>
    </row>
    <row r="148" spans="2:31">
      <c r="AE148" s="106" t="s">
        <v>190</v>
      </c>
    </row>
  </sheetData>
  <mergeCells count="676">
    <mergeCell ref="Z29:AB30"/>
    <mergeCell ref="AC29:AE30"/>
    <mergeCell ref="Z31:AB32"/>
    <mergeCell ref="AC31:AE32"/>
    <mergeCell ref="E33:G33"/>
    <mergeCell ref="H33:J33"/>
    <mergeCell ref="L33:R33"/>
    <mergeCell ref="T33:V33"/>
    <mergeCell ref="W33:AE34"/>
    <mergeCell ref="E34:G34"/>
    <mergeCell ref="H34:J34"/>
    <mergeCell ref="L34:R34"/>
    <mergeCell ref="T34:V34"/>
    <mergeCell ref="E10:G10"/>
    <mergeCell ref="H10:J10"/>
    <mergeCell ref="L10:R10"/>
    <mergeCell ref="T10:V10"/>
    <mergeCell ref="W10:AE10"/>
    <mergeCell ref="E11:G11"/>
    <mergeCell ref="H11:J11"/>
    <mergeCell ref="L11:R11"/>
    <mergeCell ref="AC20:AE21"/>
    <mergeCell ref="H19:J19"/>
    <mergeCell ref="L19:R19"/>
    <mergeCell ref="T19:V19"/>
    <mergeCell ref="W19:Y19"/>
    <mergeCell ref="E20:G20"/>
    <mergeCell ref="H20:J20"/>
    <mergeCell ref="L20:R20"/>
    <mergeCell ref="T20:V20"/>
    <mergeCell ref="W20:X25"/>
    <mergeCell ref="Y20:Y21"/>
    <mergeCell ref="T11:V11"/>
    <mergeCell ref="W11:AE11"/>
    <mergeCell ref="E12:G12"/>
    <mergeCell ref="H12:J12"/>
    <mergeCell ref="L12:R12"/>
    <mergeCell ref="E52:G52"/>
    <mergeCell ref="H52:J52"/>
    <mergeCell ref="L52:R52"/>
    <mergeCell ref="T52:V52"/>
    <mergeCell ref="W52:X52"/>
    <mergeCell ref="Y52:AE52"/>
    <mergeCell ref="E24:G24"/>
    <mergeCell ref="H24:J24"/>
    <mergeCell ref="L24:R24"/>
    <mergeCell ref="T24:V24"/>
    <mergeCell ref="Y24:Y25"/>
    <mergeCell ref="Z24:AB25"/>
    <mergeCell ref="AC24:AE25"/>
    <mergeCell ref="Y26:Y28"/>
    <mergeCell ref="Z26:AB28"/>
    <mergeCell ref="AC26:AE28"/>
    <mergeCell ref="W26:X32"/>
    <mergeCell ref="E29:G29"/>
    <mergeCell ref="H29:J29"/>
    <mergeCell ref="L29:R29"/>
    <mergeCell ref="T29:V29"/>
    <mergeCell ref="E49:G49"/>
    <mergeCell ref="H49:J49"/>
    <mergeCell ref="L49:R49"/>
    <mergeCell ref="E53:G53"/>
    <mergeCell ref="H53:J53"/>
    <mergeCell ref="L53:R53"/>
    <mergeCell ref="T53:V53"/>
    <mergeCell ref="W53:X53"/>
    <mergeCell ref="Y53:AE53"/>
    <mergeCell ref="E54:G54"/>
    <mergeCell ref="H54:J54"/>
    <mergeCell ref="L54:R54"/>
    <mergeCell ref="T54:V54"/>
    <mergeCell ref="W54:X54"/>
    <mergeCell ref="Y54:AE54"/>
    <mergeCell ref="E55:G55"/>
    <mergeCell ref="H55:J55"/>
    <mergeCell ref="L55:R55"/>
    <mergeCell ref="T55:V55"/>
    <mergeCell ref="W55:AE55"/>
    <mergeCell ref="E56:G56"/>
    <mergeCell ref="H56:J56"/>
    <mergeCell ref="L56:R56"/>
    <mergeCell ref="T56:V56"/>
    <mergeCell ref="W56:Y56"/>
    <mergeCell ref="Z56:AB56"/>
    <mergeCell ref="AC56:AE56"/>
    <mergeCell ref="E57:G57"/>
    <mergeCell ref="H57:J57"/>
    <mergeCell ref="L57:R57"/>
    <mergeCell ref="T57:V57"/>
    <mergeCell ref="Z57:AB58"/>
    <mergeCell ref="AC57:AE58"/>
    <mergeCell ref="Z59:AB60"/>
    <mergeCell ref="AC59:AE60"/>
    <mergeCell ref="E61:G61"/>
    <mergeCell ref="H61:J61"/>
    <mergeCell ref="L61:R61"/>
    <mergeCell ref="T61:V61"/>
    <mergeCell ref="Y61:Y62"/>
    <mergeCell ref="Z61:AB62"/>
    <mergeCell ref="AC61:AE62"/>
    <mergeCell ref="E70:G70"/>
    <mergeCell ref="H70:J70"/>
    <mergeCell ref="L70:R70"/>
    <mergeCell ref="T70:V70"/>
    <mergeCell ref="W70:AE71"/>
    <mergeCell ref="E71:G71"/>
    <mergeCell ref="H71:J71"/>
    <mergeCell ref="L71:R71"/>
    <mergeCell ref="Y63:Y65"/>
    <mergeCell ref="Z63:AB65"/>
    <mergeCell ref="AC63:AE65"/>
    <mergeCell ref="Y66:Y67"/>
    <mergeCell ref="Z66:AB67"/>
    <mergeCell ref="AC66:AE67"/>
    <mergeCell ref="Z68:AB69"/>
    <mergeCell ref="AC68:AE69"/>
    <mergeCell ref="T71:V71"/>
    <mergeCell ref="E82:G82"/>
    <mergeCell ref="E80:G80"/>
    <mergeCell ref="H80:J80"/>
    <mergeCell ref="L80:R80"/>
    <mergeCell ref="T80:V80"/>
    <mergeCell ref="W80:AE80"/>
    <mergeCell ref="E81:G81"/>
    <mergeCell ref="H81:J81"/>
    <mergeCell ref="L81:R81"/>
    <mergeCell ref="T81:V81"/>
    <mergeCell ref="W81:X81"/>
    <mergeCell ref="Z81:AA81"/>
    <mergeCell ref="AC81:AD81"/>
    <mergeCell ref="H82:J82"/>
    <mergeCell ref="L82:R82"/>
    <mergeCell ref="T82:V82"/>
    <mergeCell ref="W82:AE82"/>
    <mergeCell ref="Y91:AE91"/>
    <mergeCell ref="E92:G92"/>
    <mergeCell ref="H92:J92"/>
    <mergeCell ref="L92:R92"/>
    <mergeCell ref="T92:V92"/>
    <mergeCell ref="W92:AE92"/>
    <mergeCell ref="E90:G90"/>
    <mergeCell ref="H90:J90"/>
    <mergeCell ref="L90:R90"/>
    <mergeCell ref="T90:V90"/>
    <mergeCell ref="W90:X90"/>
    <mergeCell ref="Y90:AE90"/>
    <mergeCell ref="E98:G98"/>
    <mergeCell ref="H98:J98"/>
    <mergeCell ref="L98:R98"/>
    <mergeCell ref="T98:V98"/>
    <mergeCell ref="Y98:Y99"/>
    <mergeCell ref="Z98:AB99"/>
    <mergeCell ref="AC98:AE99"/>
    <mergeCell ref="E93:G93"/>
    <mergeCell ref="H93:J93"/>
    <mergeCell ref="L93:R93"/>
    <mergeCell ref="T93:V93"/>
    <mergeCell ref="W93:Y93"/>
    <mergeCell ref="Z93:AB93"/>
    <mergeCell ref="AC93:AE93"/>
    <mergeCell ref="E94:G94"/>
    <mergeCell ref="H94:J94"/>
    <mergeCell ref="L94:R94"/>
    <mergeCell ref="T94:V94"/>
    <mergeCell ref="Y100:Y102"/>
    <mergeCell ref="Z100:AB102"/>
    <mergeCell ref="AC100:AE102"/>
    <mergeCell ref="W94:X99"/>
    <mergeCell ref="Y94:Y95"/>
    <mergeCell ref="Z94:AB95"/>
    <mergeCell ref="AC94:AE95"/>
    <mergeCell ref="Z96:AB97"/>
    <mergeCell ref="AC96:AE97"/>
    <mergeCell ref="E118:G118"/>
    <mergeCell ref="H118:J118"/>
    <mergeCell ref="L118:R118"/>
    <mergeCell ref="E106:G106"/>
    <mergeCell ref="H106:J106"/>
    <mergeCell ref="L106:R106"/>
    <mergeCell ref="T106:V106"/>
    <mergeCell ref="Y103:Y104"/>
    <mergeCell ref="Z103:AB104"/>
    <mergeCell ref="E107:G107"/>
    <mergeCell ref="H107:J107"/>
    <mergeCell ref="L107:R107"/>
    <mergeCell ref="T107:V107"/>
    <mergeCell ref="B112:AE112"/>
    <mergeCell ref="B113:AE113"/>
    <mergeCell ref="E115:G116"/>
    <mergeCell ref="H115:AE116"/>
    <mergeCell ref="E117:G117"/>
    <mergeCell ref="H117:J117"/>
    <mergeCell ref="L117:R117"/>
    <mergeCell ref="T117:V117"/>
    <mergeCell ref="W117:AE117"/>
    <mergeCell ref="H104:J105"/>
    <mergeCell ref="K104:K105"/>
    <mergeCell ref="L104:R105"/>
    <mergeCell ref="S104:S105"/>
    <mergeCell ref="T104:V105"/>
    <mergeCell ref="Y105:Y106"/>
    <mergeCell ref="Z105:AB106"/>
    <mergeCell ref="AC105:AE106"/>
    <mergeCell ref="W107:AE108"/>
    <mergeCell ref="AC103:AE104"/>
    <mergeCell ref="E135:G135"/>
    <mergeCell ref="H135:J135"/>
    <mergeCell ref="L135:R135"/>
    <mergeCell ref="T135:V135"/>
    <mergeCell ref="Y135:Y136"/>
    <mergeCell ref="Z135:AB136"/>
    <mergeCell ref="AC135:AE136"/>
    <mergeCell ref="E131:G131"/>
    <mergeCell ref="H131:J131"/>
    <mergeCell ref="L131:R131"/>
    <mergeCell ref="T131:V131"/>
    <mergeCell ref="E108:G108"/>
    <mergeCell ref="H108:J108"/>
    <mergeCell ref="L108:R108"/>
    <mergeCell ref="T108:V108"/>
    <mergeCell ref="E109:G109"/>
    <mergeCell ref="Y137:Y139"/>
    <mergeCell ref="Z137:AB139"/>
    <mergeCell ref="AC137:AE139"/>
    <mergeCell ref="W131:X136"/>
    <mergeCell ref="Y131:Y132"/>
    <mergeCell ref="Z131:AB132"/>
    <mergeCell ref="AC131:AE132"/>
    <mergeCell ref="Z133:AB134"/>
    <mergeCell ref="AC133:AE134"/>
    <mergeCell ref="H141:J142"/>
    <mergeCell ref="K141:K142"/>
    <mergeCell ref="L141:R142"/>
    <mergeCell ref="S141:S142"/>
    <mergeCell ref="T141:V142"/>
    <mergeCell ref="Y142:Y143"/>
    <mergeCell ref="Z142:AB143"/>
    <mergeCell ref="AC142:AE143"/>
    <mergeCell ref="E143:G143"/>
    <mergeCell ref="H143:J143"/>
    <mergeCell ref="L143:R143"/>
    <mergeCell ref="T143:V143"/>
    <mergeCell ref="Y140:Y141"/>
    <mergeCell ref="Z140:AB141"/>
    <mergeCell ref="AC140:AE141"/>
    <mergeCell ref="E146:G146"/>
    <mergeCell ref="H146:J146"/>
    <mergeCell ref="L146:R146"/>
    <mergeCell ref="T146:V146"/>
    <mergeCell ref="W146:AE147"/>
    <mergeCell ref="E144:G144"/>
    <mergeCell ref="H144:J144"/>
    <mergeCell ref="L144:R144"/>
    <mergeCell ref="T144:V144"/>
    <mergeCell ref="W144:AE145"/>
    <mergeCell ref="E145:G145"/>
    <mergeCell ref="H145:J145"/>
    <mergeCell ref="L145:R145"/>
    <mergeCell ref="T145:V145"/>
    <mergeCell ref="B1:AE1"/>
    <mergeCell ref="B2:AE2"/>
    <mergeCell ref="E4:G5"/>
    <mergeCell ref="H4:AE5"/>
    <mergeCell ref="E6:G6"/>
    <mergeCell ref="H6:J6"/>
    <mergeCell ref="L6:R6"/>
    <mergeCell ref="T6:V6"/>
    <mergeCell ref="W6:AE6"/>
    <mergeCell ref="Z7:AA7"/>
    <mergeCell ref="AC7:AD7"/>
    <mergeCell ref="E8:G8"/>
    <mergeCell ref="H8:J8"/>
    <mergeCell ref="L8:R8"/>
    <mergeCell ref="T8:V8"/>
    <mergeCell ref="W8:AE8"/>
    <mergeCell ref="E9:G9"/>
    <mergeCell ref="H9:J9"/>
    <mergeCell ref="L9:R9"/>
    <mergeCell ref="T9:V9"/>
    <mergeCell ref="W9:AE9"/>
    <mergeCell ref="E7:G7"/>
    <mergeCell ref="H7:J7"/>
    <mergeCell ref="L7:R7"/>
    <mergeCell ref="T7:V7"/>
    <mergeCell ref="W7:X7"/>
    <mergeCell ref="T12:V12"/>
    <mergeCell ref="W12:AE12"/>
    <mergeCell ref="E13:G13"/>
    <mergeCell ref="H13:J13"/>
    <mergeCell ref="L13:R13"/>
    <mergeCell ref="T13:V13"/>
    <mergeCell ref="W13:X13"/>
    <mergeCell ref="Y13:AE13"/>
    <mergeCell ref="E14:G14"/>
    <mergeCell ref="H14:J14"/>
    <mergeCell ref="L14:R14"/>
    <mergeCell ref="T14:V14"/>
    <mergeCell ref="W14:X14"/>
    <mergeCell ref="Y14:AE14"/>
    <mergeCell ref="E15:G15"/>
    <mergeCell ref="H15:J15"/>
    <mergeCell ref="L15:R15"/>
    <mergeCell ref="T15:V15"/>
    <mergeCell ref="W15:X15"/>
    <mergeCell ref="Y15:AE15"/>
    <mergeCell ref="E16:G16"/>
    <mergeCell ref="H16:J16"/>
    <mergeCell ref="L16:R16"/>
    <mergeCell ref="T16:V16"/>
    <mergeCell ref="W16:X16"/>
    <mergeCell ref="Y16:AE16"/>
    <mergeCell ref="E17:G17"/>
    <mergeCell ref="H17:J17"/>
    <mergeCell ref="L17:R17"/>
    <mergeCell ref="T17:V17"/>
    <mergeCell ref="W17:X17"/>
    <mergeCell ref="Y17:AE17"/>
    <mergeCell ref="E18:G18"/>
    <mergeCell ref="H18:J18"/>
    <mergeCell ref="L18:R18"/>
    <mergeCell ref="T18:V18"/>
    <mergeCell ref="W18:AE18"/>
    <mergeCell ref="B21:B22"/>
    <mergeCell ref="C21:C22"/>
    <mergeCell ref="E21:G22"/>
    <mergeCell ref="H21:J22"/>
    <mergeCell ref="K21:K22"/>
    <mergeCell ref="L21:R22"/>
    <mergeCell ref="S21:S22"/>
    <mergeCell ref="T21:V22"/>
    <mergeCell ref="Y22:Y23"/>
    <mergeCell ref="Z22:AB23"/>
    <mergeCell ref="AC22:AE23"/>
    <mergeCell ref="E23:G23"/>
    <mergeCell ref="H23:J23"/>
    <mergeCell ref="L23:R23"/>
    <mergeCell ref="T23:V23"/>
    <mergeCell ref="Z19:AB19"/>
    <mergeCell ref="AC19:AE19"/>
    <mergeCell ref="Z20:AB21"/>
    <mergeCell ref="E19:G19"/>
    <mergeCell ref="B27:B28"/>
    <mergeCell ref="C27:C28"/>
    <mergeCell ref="E27:G28"/>
    <mergeCell ref="H27:J28"/>
    <mergeCell ref="K27:K28"/>
    <mergeCell ref="L27:R28"/>
    <mergeCell ref="S27:S28"/>
    <mergeCell ref="T27:V28"/>
    <mergeCell ref="B25:B26"/>
    <mergeCell ref="C25:C26"/>
    <mergeCell ref="E25:G26"/>
    <mergeCell ref="H25:J26"/>
    <mergeCell ref="K25:K26"/>
    <mergeCell ref="L25:R26"/>
    <mergeCell ref="S25:S26"/>
    <mergeCell ref="T25:V26"/>
    <mergeCell ref="B30:B31"/>
    <mergeCell ref="C30:C31"/>
    <mergeCell ref="E30:G31"/>
    <mergeCell ref="H30:J31"/>
    <mergeCell ref="K30:K31"/>
    <mergeCell ref="L30:R31"/>
    <mergeCell ref="S30:S31"/>
    <mergeCell ref="T30:V31"/>
    <mergeCell ref="Y31:Y32"/>
    <mergeCell ref="E32:G32"/>
    <mergeCell ref="H32:J32"/>
    <mergeCell ref="L32:R32"/>
    <mergeCell ref="T32:V32"/>
    <mergeCell ref="Y29:Y30"/>
    <mergeCell ref="H35:J35"/>
    <mergeCell ref="L35:R35"/>
    <mergeCell ref="T35:V35"/>
    <mergeCell ref="W35:AE36"/>
    <mergeCell ref="B38:AE38"/>
    <mergeCell ref="B39:AE39"/>
    <mergeCell ref="E41:G42"/>
    <mergeCell ref="H41:AE42"/>
    <mergeCell ref="E43:G43"/>
    <mergeCell ref="H43:J43"/>
    <mergeCell ref="L43:R43"/>
    <mergeCell ref="T43:V43"/>
    <mergeCell ref="W43:AE43"/>
    <mergeCell ref="E35:G35"/>
    <mergeCell ref="E44:G44"/>
    <mergeCell ref="H44:J44"/>
    <mergeCell ref="L44:R44"/>
    <mergeCell ref="T44:V44"/>
    <mergeCell ref="W44:X44"/>
    <mergeCell ref="Z44:AA44"/>
    <mergeCell ref="AC44:AD44"/>
    <mergeCell ref="E45:G45"/>
    <mergeCell ref="H45:J45"/>
    <mergeCell ref="L45:R45"/>
    <mergeCell ref="T45:V45"/>
    <mergeCell ref="W45:AE45"/>
    <mergeCell ref="E46:G46"/>
    <mergeCell ref="H46:J46"/>
    <mergeCell ref="L46:R46"/>
    <mergeCell ref="T46:V46"/>
    <mergeCell ref="W46:AE46"/>
    <mergeCell ref="E47:G47"/>
    <mergeCell ref="H47:J47"/>
    <mergeCell ref="L47:R47"/>
    <mergeCell ref="T47:V47"/>
    <mergeCell ref="W47:AE47"/>
    <mergeCell ref="E48:G48"/>
    <mergeCell ref="H48:J48"/>
    <mergeCell ref="L48:R48"/>
    <mergeCell ref="T48:V48"/>
    <mergeCell ref="W48:AE48"/>
    <mergeCell ref="T50:V50"/>
    <mergeCell ref="W50:X50"/>
    <mergeCell ref="Y50:AE50"/>
    <mergeCell ref="E51:G51"/>
    <mergeCell ref="H51:J51"/>
    <mergeCell ref="L51:R51"/>
    <mergeCell ref="T51:V51"/>
    <mergeCell ref="W51:X51"/>
    <mergeCell ref="Y51:AE51"/>
    <mergeCell ref="T49:V49"/>
    <mergeCell ref="W49:AE49"/>
    <mergeCell ref="E50:G50"/>
    <mergeCell ref="H50:J50"/>
    <mergeCell ref="L50:R50"/>
    <mergeCell ref="B58:B59"/>
    <mergeCell ref="C58:C59"/>
    <mergeCell ref="E58:G59"/>
    <mergeCell ref="H58:J59"/>
    <mergeCell ref="K58:K59"/>
    <mergeCell ref="L58:R59"/>
    <mergeCell ref="S58:S59"/>
    <mergeCell ref="T58:V59"/>
    <mergeCell ref="Y59:Y60"/>
    <mergeCell ref="E60:G60"/>
    <mergeCell ref="H60:J60"/>
    <mergeCell ref="L60:R60"/>
    <mergeCell ref="T60:V60"/>
    <mergeCell ref="W57:X62"/>
    <mergeCell ref="Y57:Y58"/>
    <mergeCell ref="B62:B63"/>
    <mergeCell ref="C62:C63"/>
    <mergeCell ref="E62:G63"/>
    <mergeCell ref="H62:J63"/>
    <mergeCell ref="K62:K63"/>
    <mergeCell ref="L62:R63"/>
    <mergeCell ref="S62:S63"/>
    <mergeCell ref="T62:V63"/>
    <mergeCell ref="W63:X69"/>
    <mergeCell ref="B64:B65"/>
    <mergeCell ref="C64:C65"/>
    <mergeCell ref="E64:G65"/>
    <mergeCell ref="H64:J65"/>
    <mergeCell ref="K64:K65"/>
    <mergeCell ref="L64:R65"/>
    <mergeCell ref="S64:S65"/>
    <mergeCell ref="T64:V65"/>
    <mergeCell ref="E66:G66"/>
    <mergeCell ref="H66:J66"/>
    <mergeCell ref="L66:R66"/>
    <mergeCell ref="T66:V66"/>
    <mergeCell ref="B67:B68"/>
    <mergeCell ref="C67:C68"/>
    <mergeCell ref="E67:G68"/>
    <mergeCell ref="H67:J68"/>
    <mergeCell ref="K67:K68"/>
    <mergeCell ref="L67:R68"/>
    <mergeCell ref="S67:S68"/>
    <mergeCell ref="T67:V68"/>
    <mergeCell ref="Y68:Y69"/>
    <mergeCell ref="E69:G69"/>
    <mergeCell ref="H69:J69"/>
    <mergeCell ref="L69:R69"/>
    <mergeCell ref="T69:V69"/>
    <mergeCell ref="E72:G72"/>
    <mergeCell ref="H72:J72"/>
    <mergeCell ref="L72:R72"/>
    <mergeCell ref="T72:V72"/>
    <mergeCell ref="W72:AE73"/>
    <mergeCell ref="B75:AE75"/>
    <mergeCell ref="B76:AE76"/>
    <mergeCell ref="E78:G79"/>
    <mergeCell ref="H78:AE79"/>
    <mergeCell ref="H83:J83"/>
    <mergeCell ref="L83:R83"/>
    <mergeCell ref="T83:V83"/>
    <mergeCell ref="W83:AE83"/>
    <mergeCell ref="E84:G84"/>
    <mergeCell ref="H84:J84"/>
    <mergeCell ref="L84:R84"/>
    <mergeCell ref="T84:V84"/>
    <mergeCell ref="W84:AE84"/>
    <mergeCell ref="E83:G83"/>
    <mergeCell ref="E85:G85"/>
    <mergeCell ref="H85:J85"/>
    <mergeCell ref="L85:R85"/>
    <mergeCell ref="T85:V85"/>
    <mergeCell ref="W85:AE85"/>
    <mergeCell ref="E86:G86"/>
    <mergeCell ref="H86:J86"/>
    <mergeCell ref="L86:R86"/>
    <mergeCell ref="T86:V86"/>
    <mergeCell ref="W86:AE86"/>
    <mergeCell ref="E87:G87"/>
    <mergeCell ref="H87:J87"/>
    <mergeCell ref="L87:R87"/>
    <mergeCell ref="T87:V87"/>
    <mergeCell ref="W87:X87"/>
    <mergeCell ref="Y87:AE87"/>
    <mergeCell ref="E88:G88"/>
    <mergeCell ref="H88:J88"/>
    <mergeCell ref="L88:R88"/>
    <mergeCell ref="T88:V88"/>
    <mergeCell ref="W88:X88"/>
    <mergeCell ref="Y88:AE88"/>
    <mergeCell ref="E89:G89"/>
    <mergeCell ref="H89:J89"/>
    <mergeCell ref="L89:R89"/>
    <mergeCell ref="T89:V89"/>
    <mergeCell ref="W89:X89"/>
    <mergeCell ref="Y89:AE89"/>
    <mergeCell ref="B95:B96"/>
    <mergeCell ref="C95:C96"/>
    <mergeCell ref="E95:G96"/>
    <mergeCell ref="H95:J96"/>
    <mergeCell ref="K95:K96"/>
    <mergeCell ref="L95:R96"/>
    <mergeCell ref="S95:S96"/>
    <mergeCell ref="T95:V96"/>
    <mergeCell ref="Y96:Y97"/>
    <mergeCell ref="E97:G97"/>
    <mergeCell ref="H97:J97"/>
    <mergeCell ref="L97:R97"/>
    <mergeCell ref="T97:V97"/>
    <mergeCell ref="E91:G91"/>
    <mergeCell ref="H91:J91"/>
    <mergeCell ref="L91:R91"/>
    <mergeCell ref="T91:V91"/>
    <mergeCell ref="W91:X91"/>
    <mergeCell ref="B99:B100"/>
    <mergeCell ref="C99:C100"/>
    <mergeCell ref="E99:G100"/>
    <mergeCell ref="H99:J100"/>
    <mergeCell ref="K99:K100"/>
    <mergeCell ref="L99:R100"/>
    <mergeCell ref="S99:S100"/>
    <mergeCell ref="T99:V100"/>
    <mergeCell ref="W100:X106"/>
    <mergeCell ref="B101:B102"/>
    <mergeCell ref="C101:C102"/>
    <mergeCell ref="E101:G102"/>
    <mergeCell ref="H101:J102"/>
    <mergeCell ref="K101:K102"/>
    <mergeCell ref="L101:R102"/>
    <mergeCell ref="S101:S102"/>
    <mergeCell ref="T101:V102"/>
    <mergeCell ref="E103:G103"/>
    <mergeCell ref="H103:J103"/>
    <mergeCell ref="L103:R103"/>
    <mergeCell ref="T103:V103"/>
    <mergeCell ref="B104:B105"/>
    <mergeCell ref="C104:C105"/>
    <mergeCell ref="E104:G105"/>
    <mergeCell ref="H109:J109"/>
    <mergeCell ref="L109:R109"/>
    <mergeCell ref="T109:V109"/>
    <mergeCell ref="W109:AE110"/>
    <mergeCell ref="T118:V118"/>
    <mergeCell ref="W118:X118"/>
    <mergeCell ref="Z118:AA118"/>
    <mergeCell ref="AC118:AD118"/>
    <mergeCell ref="L122:R122"/>
    <mergeCell ref="T122:V122"/>
    <mergeCell ref="W122:AE122"/>
    <mergeCell ref="E119:G119"/>
    <mergeCell ref="H119:J119"/>
    <mergeCell ref="L119:R119"/>
    <mergeCell ref="T119:V119"/>
    <mergeCell ref="W119:AE119"/>
    <mergeCell ref="E123:G123"/>
    <mergeCell ref="H123:J123"/>
    <mergeCell ref="L123:R123"/>
    <mergeCell ref="T123:V123"/>
    <mergeCell ref="W123:AE123"/>
    <mergeCell ref="E122:G122"/>
    <mergeCell ref="H122:J122"/>
    <mergeCell ref="E120:G120"/>
    <mergeCell ref="H120:J120"/>
    <mergeCell ref="L120:R120"/>
    <mergeCell ref="T120:V120"/>
    <mergeCell ref="W120:AE120"/>
    <mergeCell ref="E121:G121"/>
    <mergeCell ref="H121:J121"/>
    <mergeCell ref="L121:R121"/>
    <mergeCell ref="T121:V121"/>
    <mergeCell ref="W121:AE121"/>
    <mergeCell ref="E124:G124"/>
    <mergeCell ref="H124:J124"/>
    <mergeCell ref="L124:R124"/>
    <mergeCell ref="T124:V124"/>
    <mergeCell ref="W124:X124"/>
    <mergeCell ref="Y124:AE124"/>
    <mergeCell ref="H125:J125"/>
    <mergeCell ref="L125:R125"/>
    <mergeCell ref="T125:V125"/>
    <mergeCell ref="W125:X125"/>
    <mergeCell ref="Y125:AE125"/>
    <mergeCell ref="E126:G126"/>
    <mergeCell ref="H126:J126"/>
    <mergeCell ref="L126:R126"/>
    <mergeCell ref="T126:V126"/>
    <mergeCell ref="W126:X126"/>
    <mergeCell ref="Y126:AE126"/>
    <mergeCell ref="E125:G125"/>
    <mergeCell ref="E127:G127"/>
    <mergeCell ref="H127:J127"/>
    <mergeCell ref="L127:R127"/>
    <mergeCell ref="T127:V127"/>
    <mergeCell ref="W127:X127"/>
    <mergeCell ref="Y127:AE127"/>
    <mergeCell ref="E128:G128"/>
    <mergeCell ref="H128:J128"/>
    <mergeCell ref="L128:R128"/>
    <mergeCell ref="T128:V128"/>
    <mergeCell ref="W128:X128"/>
    <mergeCell ref="Y128:AE128"/>
    <mergeCell ref="E129:G129"/>
    <mergeCell ref="H129:J129"/>
    <mergeCell ref="L129:R129"/>
    <mergeCell ref="T129:V129"/>
    <mergeCell ref="W129:AE129"/>
    <mergeCell ref="E130:G130"/>
    <mergeCell ref="H130:J130"/>
    <mergeCell ref="L130:R130"/>
    <mergeCell ref="T130:V130"/>
    <mergeCell ref="W130:Y130"/>
    <mergeCell ref="Z130:AB130"/>
    <mergeCell ref="AC130:AE130"/>
    <mergeCell ref="B132:B133"/>
    <mergeCell ref="C132:C133"/>
    <mergeCell ref="E132:G133"/>
    <mergeCell ref="H132:J133"/>
    <mergeCell ref="K132:K133"/>
    <mergeCell ref="L132:R133"/>
    <mergeCell ref="S132:S133"/>
    <mergeCell ref="T132:V133"/>
    <mergeCell ref="Y133:Y134"/>
    <mergeCell ref="E134:G134"/>
    <mergeCell ref="H134:J134"/>
    <mergeCell ref="L134:R134"/>
    <mergeCell ref="T134:V134"/>
    <mergeCell ref="B136:B137"/>
    <mergeCell ref="C136:C137"/>
    <mergeCell ref="E136:G137"/>
    <mergeCell ref="H136:J137"/>
    <mergeCell ref="K136:K137"/>
    <mergeCell ref="L136:R137"/>
    <mergeCell ref="S136:S137"/>
    <mergeCell ref="T136:V137"/>
    <mergeCell ref="W137:X143"/>
    <mergeCell ref="B138:B139"/>
    <mergeCell ref="C138:C139"/>
    <mergeCell ref="E138:G139"/>
    <mergeCell ref="H138:J139"/>
    <mergeCell ref="K138:K139"/>
    <mergeCell ref="L138:R139"/>
    <mergeCell ref="S138:S139"/>
    <mergeCell ref="T138:V139"/>
    <mergeCell ref="E140:G140"/>
    <mergeCell ref="H140:J140"/>
    <mergeCell ref="L140:R140"/>
    <mergeCell ref="T140:V140"/>
    <mergeCell ref="B141:B142"/>
    <mergeCell ref="C141:C142"/>
    <mergeCell ref="E141:G142"/>
  </mergeCells>
  <phoneticPr fontId="2"/>
  <dataValidations count="5">
    <dataValidation imeMode="halfAlpha" allowBlank="1" showInputMessage="1" showErrorMessage="1" sqref="WVW983041:WVW983065 X65537:X65561 JK65537:JK65561 TG65537:TG65561 ADC65537:ADC65561 AMY65537:AMY65561 AWU65537:AWU65561 BGQ65537:BGQ65561 BQM65537:BQM65561 CAI65537:CAI65561 CKE65537:CKE65561 CUA65537:CUA65561 DDW65537:DDW65561 DNS65537:DNS65561 DXO65537:DXO65561 EHK65537:EHK65561 ERG65537:ERG65561 FBC65537:FBC65561 FKY65537:FKY65561 FUU65537:FUU65561 GEQ65537:GEQ65561 GOM65537:GOM65561 GYI65537:GYI65561 HIE65537:HIE65561 HSA65537:HSA65561 IBW65537:IBW65561 ILS65537:ILS65561 IVO65537:IVO65561 JFK65537:JFK65561 JPG65537:JPG65561 JZC65537:JZC65561 KIY65537:KIY65561 KSU65537:KSU65561 LCQ65537:LCQ65561 LMM65537:LMM65561 LWI65537:LWI65561 MGE65537:MGE65561 MQA65537:MQA65561 MZW65537:MZW65561 NJS65537:NJS65561 NTO65537:NTO65561 ODK65537:ODK65561 ONG65537:ONG65561 OXC65537:OXC65561 PGY65537:PGY65561 PQU65537:PQU65561 QAQ65537:QAQ65561 QKM65537:QKM65561 QUI65537:QUI65561 REE65537:REE65561 ROA65537:ROA65561 RXW65537:RXW65561 SHS65537:SHS65561 SRO65537:SRO65561 TBK65537:TBK65561 TLG65537:TLG65561 TVC65537:TVC65561 UEY65537:UEY65561 UOU65537:UOU65561 UYQ65537:UYQ65561 VIM65537:VIM65561 VSI65537:VSI65561 WCE65537:WCE65561 WMA65537:WMA65561 WVW65537:WVW65561 X131073:X131097 JK131073:JK131097 TG131073:TG131097 ADC131073:ADC131097 AMY131073:AMY131097 AWU131073:AWU131097 BGQ131073:BGQ131097 BQM131073:BQM131097 CAI131073:CAI131097 CKE131073:CKE131097 CUA131073:CUA131097 DDW131073:DDW131097 DNS131073:DNS131097 DXO131073:DXO131097 EHK131073:EHK131097 ERG131073:ERG131097 FBC131073:FBC131097 FKY131073:FKY131097 FUU131073:FUU131097 GEQ131073:GEQ131097 GOM131073:GOM131097 GYI131073:GYI131097 HIE131073:HIE131097 HSA131073:HSA131097 IBW131073:IBW131097 ILS131073:ILS131097 IVO131073:IVO131097 JFK131073:JFK131097 JPG131073:JPG131097 JZC131073:JZC131097 KIY131073:KIY131097 KSU131073:KSU131097 LCQ131073:LCQ131097 LMM131073:LMM131097 LWI131073:LWI131097 MGE131073:MGE131097 MQA131073:MQA131097 MZW131073:MZW131097 NJS131073:NJS131097 NTO131073:NTO131097 ODK131073:ODK131097 ONG131073:ONG131097 OXC131073:OXC131097 PGY131073:PGY131097 PQU131073:PQU131097 QAQ131073:QAQ131097 QKM131073:QKM131097 QUI131073:QUI131097 REE131073:REE131097 ROA131073:ROA131097 RXW131073:RXW131097 SHS131073:SHS131097 SRO131073:SRO131097 TBK131073:TBK131097 TLG131073:TLG131097 TVC131073:TVC131097 UEY131073:UEY131097 UOU131073:UOU131097 UYQ131073:UYQ131097 VIM131073:VIM131097 VSI131073:VSI131097 WCE131073:WCE131097 WMA131073:WMA131097 WVW131073:WVW131097 X196609:X196633 JK196609:JK196633 TG196609:TG196633 ADC196609:ADC196633 AMY196609:AMY196633 AWU196609:AWU196633 BGQ196609:BGQ196633 BQM196609:BQM196633 CAI196609:CAI196633 CKE196609:CKE196633 CUA196609:CUA196633 DDW196609:DDW196633 DNS196609:DNS196633 DXO196609:DXO196633 EHK196609:EHK196633 ERG196609:ERG196633 FBC196609:FBC196633 FKY196609:FKY196633 FUU196609:FUU196633 GEQ196609:GEQ196633 GOM196609:GOM196633 GYI196609:GYI196633 HIE196609:HIE196633 HSA196609:HSA196633 IBW196609:IBW196633 ILS196609:ILS196633 IVO196609:IVO196633 JFK196609:JFK196633 JPG196609:JPG196633 JZC196609:JZC196633 KIY196609:KIY196633 KSU196609:KSU196633 LCQ196609:LCQ196633 LMM196609:LMM196633 LWI196609:LWI196633 MGE196609:MGE196633 MQA196609:MQA196633 MZW196609:MZW196633 NJS196609:NJS196633 NTO196609:NTO196633 ODK196609:ODK196633 ONG196609:ONG196633 OXC196609:OXC196633 PGY196609:PGY196633 PQU196609:PQU196633 QAQ196609:QAQ196633 QKM196609:QKM196633 QUI196609:QUI196633 REE196609:REE196633 ROA196609:ROA196633 RXW196609:RXW196633 SHS196609:SHS196633 SRO196609:SRO196633 TBK196609:TBK196633 TLG196609:TLG196633 TVC196609:TVC196633 UEY196609:UEY196633 UOU196609:UOU196633 UYQ196609:UYQ196633 VIM196609:VIM196633 VSI196609:VSI196633 WCE196609:WCE196633 WMA196609:WMA196633 WVW196609:WVW196633 X262145:X262169 JK262145:JK262169 TG262145:TG262169 ADC262145:ADC262169 AMY262145:AMY262169 AWU262145:AWU262169 BGQ262145:BGQ262169 BQM262145:BQM262169 CAI262145:CAI262169 CKE262145:CKE262169 CUA262145:CUA262169 DDW262145:DDW262169 DNS262145:DNS262169 DXO262145:DXO262169 EHK262145:EHK262169 ERG262145:ERG262169 FBC262145:FBC262169 FKY262145:FKY262169 FUU262145:FUU262169 GEQ262145:GEQ262169 GOM262145:GOM262169 GYI262145:GYI262169 HIE262145:HIE262169 HSA262145:HSA262169 IBW262145:IBW262169 ILS262145:ILS262169 IVO262145:IVO262169 JFK262145:JFK262169 JPG262145:JPG262169 JZC262145:JZC262169 KIY262145:KIY262169 KSU262145:KSU262169 LCQ262145:LCQ262169 LMM262145:LMM262169 LWI262145:LWI262169 MGE262145:MGE262169 MQA262145:MQA262169 MZW262145:MZW262169 NJS262145:NJS262169 NTO262145:NTO262169 ODK262145:ODK262169 ONG262145:ONG262169 OXC262145:OXC262169 PGY262145:PGY262169 PQU262145:PQU262169 QAQ262145:QAQ262169 QKM262145:QKM262169 QUI262145:QUI262169 REE262145:REE262169 ROA262145:ROA262169 RXW262145:RXW262169 SHS262145:SHS262169 SRO262145:SRO262169 TBK262145:TBK262169 TLG262145:TLG262169 TVC262145:TVC262169 UEY262145:UEY262169 UOU262145:UOU262169 UYQ262145:UYQ262169 VIM262145:VIM262169 VSI262145:VSI262169 WCE262145:WCE262169 WMA262145:WMA262169 WVW262145:WVW262169 X327681:X327705 JK327681:JK327705 TG327681:TG327705 ADC327681:ADC327705 AMY327681:AMY327705 AWU327681:AWU327705 BGQ327681:BGQ327705 BQM327681:BQM327705 CAI327681:CAI327705 CKE327681:CKE327705 CUA327681:CUA327705 DDW327681:DDW327705 DNS327681:DNS327705 DXO327681:DXO327705 EHK327681:EHK327705 ERG327681:ERG327705 FBC327681:FBC327705 FKY327681:FKY327705 FUU327681:FUU327705 GEQ327681:GEQ327705 GOM327681:GOM327705 GYI327681:GYI327705 HIE327681:HIE327705 HSA327681:HSA327705 IBW327681:IBW327705 ILS327681:ILS327705 IVO327681:IVO327705 JFK327681:JFK327705 JPG327681:JPG327705 JZC327681:JZC327705 KIY327681:KIY327705 KSU327681:KSU327705 LCQ327681:LCQ327705 LMM327681:LMM327705 LWI327681:LWI327705 MGE327681:MGE327705 MQA327681:MQA327705 MZW327681:MZW327705 NJS327681:NJS327705 NTO327681:NTO327705 ODK327681:ODK327705 ONG327681:ONG327705 OXC327681:OXC327705 PGY327681:PGY327705 PQU327681:PQU327705 QAQ327681:QAQ327705 QKM327681:QKM327705 QUI327681:QUI327705 REE327681:REE327705 ROA327681:ROA327705 RXW327681:RXW327705 SHS327681:SHS327705 SRO327681:SRO327705 TBK327681:TBK327705 TLG327681:TLG327705 TVC327681:TVC327705 UEY327681:UEY327705 UOU327681:UOU327705 UYQ327681:UYQ327705 VIM327681:VIM327705 VSI327681:VSI327705 WCE327681:WCE327705 WMA327681:WMA327705 WVW327681:WVW327705 X393217:X393241 JK393217:JK393241 TG393217:TG393241 ADC393217:ADC393241 AMY393217:AMY393241 AWU393217:AWU393241 BGQ393217:BGQ393241 BQM393217:BQM393241 CAI393217:CAI393241 CKE393217:CKE393241 CUA393217:CUA393241 DDW393217:DDW393241 DNS393217:DNS393241 DXO393217:DXO393241 EHK393217:EHK393241 ERG393217:ERG393241 FBC393217:FBC393241 FKY393217:FKY393241 FUU393217:FUU393241 GEQ393217:GEQ393241 GOM393217:GOM393241 GYI393217:GYI393241 HIE393217:HIE393241 HSA393217:HSA393241 IBW393217:IBW393241 ILS393217:ILS393241 IVO393217:IVO393241 JFK393217:JFK393241 JPG393217:JPG393241 JZC393217:JZC393241 KIY393217:KIY393241 KSU393217:KSU393241 LCQ393217:LCQ393241 LMM393217:LMM393241 LWI393217:LWI393241 MGE393217:MGE393241 MQA393217:MQA393241 MZW393217:MZW393241 NJS393217:NJS393241 NTO393217:NTO393241 ODK393217:ODK393241 ONG393217:ONG393241 OXC393217:OXC393241 PGY393217:PGY393241 PQU393217:PQU393241 QAQ393217:QAQ393241 QKM393217:QKM393241 QUI393217:QUI393241 REE393217:REE393241 ROA393217:ROA393241 RXW393217:RXW393241 SHS393217:SHS393241 SRO393217:SRO393241 TBK393217:TBK393241 TLG393217:TLG393241 TVC393217:TVC393241 UEY393217:UEY393241 UOU393217:UOU393241 UYQ393217:UYQ393241 VIM393217:VIM393241 VSI393217:VSI393241 WCE393217:WCE393241 WMA393217:WMA393241 WVW393217:WVW393241 X458753:X458777 JK458753:JK458777 TG458753:TG458777 ADC458753:ADC458777 AMY458753:AMY458777 AWU458753:AWU458777 BGQ458753:BGQ458777 BQM458753:BQM458777 CAI458753:CAI458777 CKE458753:CKE458777 CUA458753:CUA458777 DDW458753:DDW458777 DNS458753:DNS458777 DXO458753:DXO458777 EHK458753:EHK458777 ERG458753:ERG458777 FBC458753:FBC458777 FKY458753:FKY458777 FUU458753:FUU458777 GEQ458753:GEQ458777 GOM458753:GOM458777 GYI458753:GYI458777 HIE458753:HIE458777 HSA458753:HSA458777 IBW458753:IBW458777 ILS458753:ILS458777 IVO458753:IVO458777 JFK458753:JFK458777 JPG458753:JPG458777 JZC458753:JZC458777 KIY458753:KIY458777 KSU458753:KSU458777 LCQ458753:LCQ458777 LMM458753:LMM458777 LWI458753:LWI458777 MGE458753:MGE458777 MQA458753:MQA458777 MZW458753:MZW458777 NJS458753:NJS458777 NTO458753:NTO458777 ODK458753:ODK458777 ONG458753:ONG458777 OXC458753:OXC458777 PGY458753:PGY458777 PQU458753:PQU458777 QAQ458753:QAQ458777 QKM458753:QKM458777 QUI458753:QUI458777 REE458753:REE458777 ROA458753:ROA458777 RXW458753:RXW458777 SHS458753:SHS458777 SRO458753:SRO458777 TBK458753:TBK458777 TLG458753:TLG458777 TVC458753:TVC458777 UEY458753:UEY458777 UOU458753:UOU458777 UYQ458753:UYQ458777 VIM458753:VIM458777 VSI458753:VSI458777 WCE458753:WCE458777 WMA458753:WMA458777 WVW458753:WVW458777 X524289:X524313 JK524289:JK524313 TG524289:TG524313 ADC524289:ADC524313 AMY524289:AMY524313 AWU524289:AWU524313 BGQ524289:BGQ524313 BQM524289:BQM524313 CAI524289:CAI524313 CKE524289:CKE524313 CUA524289:CUA524313 DDW524289:DDW524313 DNS524289:DNS524313 DXO524289:DXO524313 EHK524289:EHK524313 ERG524289:ERG524313 FBC524289:FBC524313 FKY524289:FKY524313 FUU524289:FUU524313 GEQ524289:GEQ524313 GOM524289:GOM524313 GYI524289:GYI524313 HIE524289:HIE524313 HSA524289:HSA524313 IBW524289:IBW524313 ILS524289:ILS524313 IVO524289:IVO524313 JFK524289:JFK524313 JPG524289:JPG524313 JZC524289:JZC524313 KIY524289:KIY524313 KSU524289:KSU524313 LCQ524289:LCQ524313 LMM524289:LMM524313 LWI524289:LWI524313 MGE524289:MGE524313 MQA524289:MQA524313 MZW524289:MZW524313 NJS524289:NJS524313 NTO524289:NTO524313 ODK524289:ODK524313 ONG524289:ONG524313 OXC524289:OXC524313 PGY524289:PGY524313 PQU524289:PQU524313 QAQ524289:QAQ524313 QKM524289:QKM524313 QUI524289:QUI524313 REE524289:REE524313 ROA524289:ROA524313 RXW524289:RXW524313 SHS524289:SHS524313 SRO524289:SRO524313 TBK524289:TBK524313 TLG524289:TLG524313 TVC524289:TVC524313 UEY524289:UEY524313 UOU524289:UOU524313 UYQ524289:UYQ524313 VIM524289:VIM524313 VSI524289:VSI524313 WCE524289:WCE524313 WMA524289:WMA524313 WVW524289:WVW524313 X589825:X589849 JK589825:JK589849 TG589825:TG589849 ADC589825:ADC589849 AMY589825:AMY589849 AWU589825:AWU589849 BGQ589825:BGQ589849 BQM589825:BQM589849 CAI589825:CAI589849 CKE589825:CKE589849 CUA589825:CUA589849 DDW589825:DDW589849 DNS589825:DNS589849 DXO589825:DXO589849 EHK589825:EHK589849 ERG589825:ERG589849 FBC589825:FBC589849 FKY589825:FKY589849 FUU589825:FUU589849 GEQ589825:GEQ589849 GOM589825:GOM589849 GYI589825:GYI589849 HIE589825:HIE589849 HSA589825:HSA589849 IBW589825:IBW589849 ILS589825:ILS589849 IVO589825:IVO589849 JFK589825:JFK589849 JPG589825:JPG589849 JZC589825:JZC589849 KIY589825:KIY589849 KSU589825:KSU589849 LCQ589825:LCQ589849 LMM589825:LMM589849 LWI589825:LWI589849 MGE589825:MGE589849 MQA589825:MQA589849 MZW589825:MZW589849 NJS589825:NJS589849 NTO589825:NTO589849 ODK589825:ODK589849 ONG589825:ONG589849 OXC589825:OXC589849 PGY589825:PGY589849 PQU589825:PQU589849 QAQ589825:QAQ589849 QKM589825:QKM589849 QUI589825:QUI589849 REE589825:REE589849 ROA589825:ROA589849 RXW589825:RXW589849 SHS589825:SHS589849 SRO589825:SRO589849 TBK589825:TBK589849 TLG589825:TLG589849 TVC589825:TVC589849 UEY589825:UEY589849 UOU589825:UOU589849 UYQ589825:UYQ589849 VIM589825:VIM589849 VSI589825:VSI589849 WCE589825:WCE589849 WMA589825:WMA589849 WVW589825:WVW589849 X655361:X655385 JK655361:JK655385 TG655361:TG655385 ADC655361:ADC655385 AMY655361:AMY655385 AWU655361:AWU655385 BGQ655361:BGQ655385 BQM655361:BQM655385 CAI655361:CAI655385 CKE655361:CKE655385 CUA655361:CUA655385 DDW655361:DDW655385 DNS655361:DNS655385 DXO655361:DXO655385 EHK655361:EHK655385 ERG655361:ERG655385 FBC655361:FBC655385 FKY655361:FKY655385 FUU655361:FUU655385 GEQ655361:GEQ655385 GOM655361:GOM655385 GYI655361:GYI655385 HIE655361:HIE655385 HSA655361:HSA655385 IBW655361:IBW655385 ILS655361:ILS655385 IVO655361:IVO655385 JFK655361:JFK655385 JPG655361:JPG655385 JZC655361:JZC655385 KIY655361:KIY655385 KSU655361:KSU655385 LCQ655361:LCQ655385 LMM655361:LMM655385 LWI655361:LWI655385 MGE655361:MGE655385 MQA655361:MQA655385 MZW655361:MZW655385 NJS655361:NJS655385 NTO655361:NTO655385 ODK655361:ODK655385 ONG655361:ONG655385 OXC655361:OXC655385 PGY655361:PGY655385 PQU655361:PQU655385 QAQ655361:QAQ655385 QKM655361:QKM655385 QUI655361:QUI655385 REE655361:REE655385 ROA655361:ROA655385 RXW655361:RXW655385 SHS655361:SHS655385 SRO655361:SRO655385 TBK655361:TBK655385 TLG655361:TLG655385 TVC655361:TVC655385 UEY655361:UEY655385 UOU655361:UOU655385 UYQ655361:UYQ655385 VIM655361:VIM655385 VSI655361:VSI655385 WCE655361:WCE655385 WMA655361:WMA655385 WVW655361:WVW655385 X720897:X720921 JK720897:JK720921 TG720897:TG720921 ADC720897:ADC720921 AMY720897:AMY720921 AWU720897:AWU720921 BGQ720897:BGQ720921 BQM720897:BQM720921 CAI720897:CAI720921 CKE720897:CKE720921 CUA720897:CUA720921 DDW720897:DDW720921 DNS720897:DNS720921 DXO720897:DXO720921 EHK720897:EHK720921 ERG720897:ERG720921 FBC720897:FBC720921 FKY720897:FKY720921 FUU720897:FUU720921 GEQ720897:GEQ720921 GOM720897:GOM720921 GYI720897:GYI720921 HIE720897:HIE720921 HSA720897:HSA720921 IBW720897:IBW720921 ILS720897:ILS720921 IVO720897:IVO720921 JFK720897:JFK720921 JPG720897:JPG720921 JZC720897:JZC720921 KIY720897:KIY720921 KSU720897:KSU720921 LCQ720897:LCQ720921 LMM720897:LMM720921 LWI720897:LWI720921 MGE720897:MGE720921 MQA720897:MQA720921 MZW720897:MZW720921 NJS720897:NJS720921 NTO720897:NTO720921 ODK720897:ODK720921 ONG720897:ONG720921 OXC720897:OXC720921 PGY720897:PGY720921 PQU720897:PQU720921 QAQ720897:QAQ720921 QKM720897:QKM720921 QUI720897:QUI720921 REE720897:REE720921 ROA720897:ROA720921 RXW720897:RXW720921 SHS720897:SHS720921 SRO720897:SRO720921 TBK720897:TBK720921 TLG720897:TLG720921 TVC720897:TVC720921 UEY720897:UEY720921 UOU720897:UOU720921 UYQ720897:UYQ720921 VIM720897:VIM720921 VSI720897:VSI720921 WCE720897:WCE720921 WMA720897:WMA720921 WVW720897:WVW720921 X786433:X786457 JK786433:JK786457 TG786433:TG786457 ADC786433:ADC786457 AMY786433:AMY786457 AWU786433:AWU786457 BGQ786433:BGQ786457 BQM786433:BQM786457 CAI786433:CAI786457 CKE786433:CKE786457 CUA786433:CUA786457 DDW786433:DDW786457 DNS786433:DNS786457 DXO786433:DXO786457 EHK786433:EHK786457 ERG786433:ERG786457 FBC786433:FBC786457 FKY786433:FKY786457 FUU786433:FUU786457 GEQ786433:GEQ786457 GOM786433:GOM786457 GYI786433:GYI786457 HIE786433:HIE786457 HSA786433:HSA786457 IBW786433:IBW786457 ILS786433:ILS786457 IVO786433:IVO786457 JFK786433:JFK786457 JPG786433:JPG786457 JZC786433:JZC786457 KIY786433:KIY786457 KSU786433:KSU786457 LCQ786433:LCQ786457 LMM786433:LMM786457 LWI786433:LWI786457 MGE786433:MGE786457 MQA786433:MQA786457 MZW786433:MZW786457 NJS786433:NJS786457 NTO786433:NTO786457 ODK786433:ODK786457 ONG786433:ONG786457 OXC786433:OXC786457 PGY786433:PGY786457 PQU786433:PQU786457 QAQ786433:QAQ786457 QKM786433:QKM786457 QUI786433:QUI786457 REE786433:REE786457 ROA786433:ROA786457 RXW786433:RXW786457 SHS786433:SHS786457 SRO786433:SRO786457 TBK786433:TBK786457 TLG786433:TLG786457 TVC786433:TVC786457 UEY786433:UEY786457 UOU786433:UOU786457 UYQ786433:UYQ786457 VIM786433:VIM786457 VSI786433:VSI786457 WCE786433:WCE786457 WMA786433:WMA786457 WVW786433:WVW786457 X851969:X851993 JK851969:JK851993 TG851969:TG851993 ADC851969:ADC851993 AMY851969:AMY851993 AWU851969:AWU851993 BGQ851969:BGQ851993 BQM851969:BQM851993 CAI851969:CAI851993 CKE851969:CKE851993 CUA851969:CUA851993 DDW851969:DDW851993 DNS851969:DNS851993 DXO851969:DXO851993 EHK851969:EHK851993 ERG851969:ERG851993 FBC851969:FBC851993 FKY851969:FKY851993 FUU851969:FUU851993 GEQ851969:GEQ851993 GOM851969:GOM851993 GYI851969:GYI851993 HIE851969:HIE851993 HSA851969:HSA851993 IBW851969:IBW851993 ILS851969:ILS851993 IVO851969:IVO851993 JFK851969:JFK851993 JPG851969:JPG851993 JZC851969:JZC851993 KIY851969:KIY851993 KSU851969:KSU851993 LCQ851969:LCQ851993 LMM851969:LMM851993 LWI851969:LWI851993 MGE851969:MGE851993 MQA851969:MQA851993 MZW851969:MZW851993 NJS851969:NJS851993 NTO851969:NTO851993 ODK851969:ODK851993 ONG851969:ONG851993 OXC851969:OXC851993 PGY851969:PGY851993 PQU851969:PQU851993 QAQ851969:QAQ851993 QKM851969:QKM851993 QUI851969:QUI851993 REE851969:REE851993 ROA851969:ROA851993 RXW851969:RXW851993 SHS851969:SHS851993 SRO851969:SRO851993 TBK851969:TBK851993 TLG851969:TLG851993 TVC851969:TVC851993 UEY851969:UEY851993 UOU851969:UOU851993 UYQ851969:UYQ851993 VIM851969:VIM851993 VSI851969:VSI851993 WCE851969:WCE851993 WMA851969:WMA851993 WVW851969:WVW851993 X917505:X917529 JK917505:JK917529 TG917505:TG917529 ADC917505:ADC917529 AMY917505:AMY917529 AWU917505:AWU917529 BGQ917505:BGQ917529 BQM917505:BQM917529 CAI917505:CAI917529 CKE917505:CKE917529 CUA917505:CUA917529 DDW917505:DDW917529 DNS917505:DNS917529 DXO917505:DXO917529 EHK917505:EHK917529 ERG917505:ERG917529 FBC917505:FBC917529 FKY917505:FKY917529 FUU917505:FUU917529 GEQ917505:GEQ917529 GOM917505:GOM917529 GYI917505:GYI917529 HIE917505:HIE917529 HSA917505:HSA917529 IBW917505:IBW917529 ILS917505:ILS917529 IVO917505:IVO917529 JFK917505:JFK917529 JPG917505:JPG917529 JZC917505:JZC917529 KIY917505:KIY917529 KSU917505:KSU917529 LCQ917505:LCQ917529 LMM917505:LMM917529 LWI917505:LWI917529 MGE917505:MGE917529 MQA917505:MQA917529 MZW917505:MZW917529 NJS917505:NJS917529 NTO917505:NTO917529 ODK917505:ODK917529 ONG917505:ONG917529 OXC917505:OXC917529 PGY917505:PGY917529 PQU917505:PQU917529 QAQ917505:QAQ917529 QKM917505:QKM917529 QUI917505:QUI917529 REE917505:REE917529 ROA917505:ROA917529 RXW917505:RXW917529 SHS917505:SHS917529 SRO917505:SRO917529 TBK917505:TBK917529 TLG917505:TLG917529 TVC917505:TVC917529 UEY917505:UEY917529 UOU917505:UOU917529 UYQ917505:UYQ917529 VIM917505:VIM917529 VSI917505:VSI917529 WCE917505:WCE917529 WMA917505:WMA917529 WVW917505:WVW917529 X983041:X983065 JK983041:JK983065 TG983041:TG983065 ADC983041:ADC983065 AMY983041:AMY983065 AWU983041:AWU983065 BGQ983041:BGQ983065 BQM983041:BQM983065 CAI983041:CAI983065 CKE983041:CKE983065 CUA983041:CUA983065 DDW983041:DDW983065 DNS983041:DNS983065 DXO983041:DXO983065 EHK983041:EHK983065 ERG983041:ERG983065 FBC983041:FBC983065 FKY983041:FKY983065 FUU983041:FUU983065 GEQ983041:GEQ983065 GOM983041:GOM983065 GYI983041:GYI983065 HIE983041:HIE983065 HSA983041:HSA983065 IBW983041:IBW983065 ILS983041:ILS983065 IVO983041:IVO983065 JFK983041:JFK983065 JPG983041:JPG983065 JZC983041:JZC983065 KIY983041:KIY983065 KSU983041:KSU983065 LCQ983041:LCQ983065 LMM983041:LMM983065 LWI983041:LWI983065 MGE983041:MGE983065 MQA983041:MQA983065 MZW983041:MZW983065 NJS983041:NJS983065 NTO983041:NTO983065 ODK983041:ODK983065 ONG983041:ONG983065 OXC983041:OXC983065 PGY983041:PGY983065 PQU983041:PQU983065 QAQ983041:QAQ983065 QKM983041:QKM983065 QUI983041:QUI983065 REE983041:REE983065 ROA983041:ROA983065 RXW983041:RXW983065 SHS983041:SHS983065 SRO983041:SRO983065 TBK983041:TBK983065 TLG983041:TLG983065 TVC983041:TVC983065 UEY983041:UEY983065 UOU983041:UOU983065 UYQ983041:UYQ983065 VIM983041:VIM983065 VSI983041:VSI983065 WCE983041:WCE983065 WMA983041:WMA983065 JK7:JK35 WVW7:WVW35 WMA7:WMA35 WCE7:WCE35 VSI7:VSI35 VIM7:VIM35 UYQ7:UYQ35 UOU7:UOU35 UEY7:UEY35 TVC7:TVC35 TLG7:TLG35 TBK7:TBK35 SRO7:SRO35 SHS7:SHS35 RXW7:RXW35 ROA7:ROA35 REE7:REE35 QUI7:QUI35 QKM7:QKM35 QAQ7:QAQ35 PQU7:PQU35 PGY7:PGY35 OXC7:OXC35 ONG7:ONG35 ODK7:ODK35 NTO7:NTO35 NJS7:NJS35 MZW7:MZW35 MQA7:MQA35 MGE7:MGE35 LWI7:LWI35 LMM7:LMM35 LCQ7:LCQ35 KSU7:KSU35 KIY7:KIY35 JZC7:JZC35 JPG7:JPG35 JFK7:JFK35 IVO7:IVO35 ILS7:ILS35 IBW7:IBW35 HSA7:HSA35 HIE7:HIE35 GYI7:GYI35 GOM7:GOM35 GEQ7:GEQ35 FUU7:FUU35 FKY7:FKY35 FBC7:FBC35 ERG7:ERG35 EHK7:EHK35 DXO7:DXO35 DNS7:DNS35 DDW7:DDW35 CUA7:CUA35 CKE7:CKE35 CAI7:CAI35 BQM7:BQM35 BGQ7:BGQ35 AWU7:AWU35 AMY7:AMY35 ADC7:ADC35 TG7:TG35 AMY118:AMY146 JK44:JK72 WVW44:WVW72 WMA44:WMA72 WCE44:WCE72 VSI44:VSI72 VIM44:VIM72 UYQ44:UYQ72 UOU44:UOU72 UEY44:UEY72 TVC44:TVC72 TLG44:TLG72 TBK44:TBK72 SRO44:SRO72 SHS44:SHS72 RXW44:RXW72 ROA44:ROA72 REE44:REE72 QUI44:QUI72 QKM44:QKM72 QAQ44:QAQ72 PQU44:PQU72 PGY44:PGY72 OXC44:OXC72 ONG44:ONG72 ODK44:ODK72 NTO44:NTO72 NJS44:NJS72 MZW44:MZW72 MQA44:MQA72 MGE44:MGE72 LWI44:LWI72 LMM44:LMM72 LCQ44:LCQ72 KSU44:KSU72 KIY44:KIY72 JZC44:JZC72 JPG44:JPG72 JFK44:JFK72 IVO44:IVO72 ILS44:ILS72 IBW44:IBW72 HSA44:HSA72 HIE44:HIE72 GYI44:GYI72 GOM44:GOM72 GEQ44:GEQ72 FUU44:FUU72 FKY44:FKY72 FBC44:FBC72 ERG44:ERG72 EHK44:EHK72 DXO44:DXO72 DNS44:DNS72 DDW44:DDW72 CUA44:CUA72 CKE44:CKE72 CAI44:CAI72 BQM44:BQM72 BGQ44:BGQ72 AWU44:AWU72 AMY44:AMY72 ADC44:ADC72 TG44:TG72 TG118:TG146 JK81:JK109 WVW81:WVW109 WMA81:WMA109 WCE81:WCE109 VSI81:VSI109 VIM81:VIM109 UYQ81:UYQ109 UOU81:UOU109 UEY81:UEY109 TVC81:TVC109 TLG81:TLG109 TBK81:TBK109 SRO81:SRO109 SHS81:SHS109 RXW81:RXW109 ROA81:ROA109 REE81:REE109 QUI81:QUI109 QKM81:QKM109 QAQ81:QAQ109 PQU81:PQU109 PGY81:PGY109 OXC81:OXC109 ONG81:ONG109 ODK81:ODK109 NTO81:NTO109 NJS81:NJS109 MZW81:MZW109 MQA81:MQA109 MGE81:MGE109 LWI81:LWI109 LMM81:LMM109 LCQ81:LCQ109 KSU81:KSU109 KIY81:KIY109 JZC81:JZC109 JPG81:JPG109 JFK81:JFK109 IVO81:IVO109 ILS81:ILS109 IBW81:IBW109 HSA81:HSA109 HIE81:HIE109 GYI81:GYI109 GOM81:GOM109 GEQ81:GEQ109 FUU81:FUU109 FKY81:FKY109 FBC81:FBC109 ERG81:ERG109 EHK81:EHK109 DXO81:DXO109 DNS81:DNS109 DDW81:DDW109 CUA81:CUA109 CKE81:CKE109 CAI81:CAI109 BQM81:BQM109 BGQ81:BGQ109 AWU81:AWU109 AMY81:AMY109 ADC81:ADC109 TG81:TG109 ADC118:ADC146 JK118:JK146 WVW118:WVW146 WMA118:WMA146 WCE118:WCE146 VSI118:VSI146 VIM118:VIM146 UYQ118:UYQ146 UOU118:UOU146 UEY118:UEY146 TVC118:TVC146 TLG118:TLG146 TBK118:TBK146 SRO118:SRO146 SHS118:SHS146 RXW118:RXW146 ROA118:ROA146 REE118:REE146 QUI118:QUI146 QKM118:QKM146 QAQ118:QAQ146 PQU118:PQU146 PGY118:PGY146 OXC118:OXC146 ONG118:ONG146 ODK118:ODK146 NTO118:NTO146 NJS118:NJS146 MZW118:MZW146 MQA118:MQA146 MGE118:MGE146 LWI118:LWI146 LMM118:LMM146 LCQ118:LCQ146 KSU118:KSU146 KIY118:KIY146 JZC118:JZC146 JPG118:JPG146 JFK118:JFK146 IVO118:IVO146 ILS118:ILS146 IBW118:IBW146 HSA118:HSA146 HIE118:HIE146 GYI118:GYI146 GOM118:GOM146 GEQ118:GEQ146 FUU118:FUU146 FKY118:FKY146 FBC118:FBC146 ERG118:ERG146 EHK118:EHK146 DXO118:DXO146 DNS118:DNS146 DDW118:DDW146 CUA118:CUA146 CKE118:CKE146 CAI118:CAI146 BQM118:BQM146 BGQ118:BGQ146 AWU118:AWU146" xr:uid="{FE04CACB-237B-4261-8966-31900D3C7621}"/>
    <dataValidation type="list" imeMode="off" allowBlank="1" showInputMessage="1" showErrorMessage="1" sqref="B7:C35" xr:uid="{D3E309A6-C9B6-4099-AA48-DCB6505B5DFE}">
      <formula1>"○"</formula1>
    </dataValidation>
    <dataValidation type="list" allowBlank="1" showInputMessage="1" showErrorMessage="1" sqref="WVQ983032:WVR983035 RDY983032:RDZ983035 JE65528:JF65531 TA65528:TB65531 ACW65528:ACX65531 AMS65528:AMT65531 AWO65528:AWP65531 BGK65528:BGL65531 BQG65528:BQH65531 CAC65528:CAD65531 CJY65528:CJZ65531 CTU65528:CTV65531 DDQ65528:DDR65531 DNM65528:DNN65531 DXI65528:DXJ65531 EHE65528:EHF65531 ERA65528:ERB65531 FAW65528:FAX65531 FKS65528:FKT65531 FUO65528:FUP65531 GEK65528:GEL65531 GOG65528:GOH65531 GYC65528:GYD65531 HHY65528:HHZ65531 HRU65528:HRV65531 IBQ65528:IBR65531 ILM65528:ILN65531 IVI65528:IVJ65531 JFE65528:JFF65531 JPA65528:JPB65531 JYW65528:JYX65531 KIS65528:KIT65531 KSO65528:KSP65531 LCK65528:LCL65531 LMG65528:LMH65531 LWC65528:LWD65531 MFY65528:MFZ65531 MPU65528:MPV65531 MZQ65528:MZR65531 NJM65528:NJN65531 NTI65528:NTJ65531 ODE65528:ODF65531 ONA65528:ONB65531 OWW65528:OWX65531 PGS65528:PGT65531 PQO65528:PQP65531 QAK65528:QAL65531 QKG65528:QKH65531 QUC65528:QUD65531 RDY65528:RDZ65531 RNU65528:RNV65531 RXQ65528:RXR65531 SHM65528:SHN65531 SRI65528:SRJ65531 TBE65528:TBF65531 TLA65528:TLB65531 TUW65528:TUX65531 UES65528:UET65531 UOO65528:UOP65531 UYK65528:UYL65531 VIG65528:VIH65531 VSC65528:VSD65531 WBY65528:WBZ65531 WLU65528:WLV65531 WVQ65528:WVR65531 RNU983032:RNV983035 JE131064:JF131067 TA131064:TB131067 ACW131064:ACX131067 AMS131064:AMT131067 AWO131064:AWP131067 BGK131064:BGL131067 BQG131064:BQH131067 CAC131064:CAD131067 CJY131064:CJZ131067 CTU131064:CTV131067 DDQ131064:DDR131067 DNM131064:DNN131067 DXI131064:DXJ131067 EHE131064:EHF131067 ERA131064:ERB131067 FAW131064:FAX131067 FKS131064:FKT131067 FUO131064:FUP131067 GEK131064:GEL131067 GOG131064:GOH131067 GYC131064:GYD131067 HHY131064:HHZ131067 HRU131064:HRV131067 IBQ131064:IBR131067 ILM131064:ILN131067 IVI131064:IVJ131067 JFE131064:JFF131067 JPA131064:JPB131067 JYW131064:JYX131067 KIS131064:KIT131067 KSO131064:KSP131067 LCK131064:LCL131067 LMG131064:LMH131067 LWC131064:LWD131067 MFY131064:MFZ131067 MPU131064:MPV131067 MZQ131064:MZR131067 NJM131064:NJN131067 NTI131064:NTJ131067 ODE131064:ODF131067 ONA131064:ONB131067 OWW131064:OWX131067 PGS131064:PGT131067 PQO131064:PQP131067 QAK131064:QAL131067 QKG131064:QKH131067 QUC131064:QUD131067 RDY131064:RDZ131067 RNU131064:RNV131067 RXQ131064:RXR131067 SHM131064:SHN131067 SRI131064:SRJ131067 TBE131064:TBF131067 TLA131064:TLB131067 TUW131064:TUX131067 UES131064:UET131067 UOO131064:UOP131067 UYK131064:UYL131067 VIG131064:VIH131067 VSC131064:VSD131067 WBY131064:WBZ131067 WLU131064:WLV131067 WVQ131064:WVR131067 RXQ983032:RXR983035 JE196600:JF196603 TA196600:TB196603 ACW196600:ACX196603 AMS196600:AMT196603 AWO196600:AWP196603 BGK196600:BGL196603 BQG196600:BQH196603 CAC196600:CAD196603 CJY196600:CJZ196603 CTU196600:CTV196603 DDQ196600:DDR196603 DNM196600:DNN196603 DXI196600:DXJ196603 EHE196600:EHF196603 ERA196600:ERB196603 FAW196600:FAX196603 FKS196600:FKT196603 FUO196600:FUP196603 GEK196600:GEL196603 GOG196600:GOH196603 GYC196600:GYD196603 HHY196600:HHZ196603 HRU196600:HRV196603 IBQ196600:IBR196603 ILM196600:ILN196603 IVI196600:IVJ196603 JFE196600:JFF196603 JPA196600:JPB196603 JYW196600:JYX196603 KIS196600:KIT196603 KSO196600:KSP196603 LCK196600:LCL196603 LMG196600:LMH196603 LWC196600:LWD196603 MFY196600:MFZ196603 MPU196600:MPV196603 MZQ196600:MZR196603 NJM196600:NJN196603 NTI196600:NTJ196603 ODE196600:ODF196603 ONA196600:ONB196603 OWW196600:OWX196603 PGS196600:PGT196603 PQO196600:PQP196603 QAK196600:QAL196603 QKG196600:QKH196603 QUC196600:QUD196603 RDY196600:RDZ196603 RNU196600:RNV196603 RXQ196600:RXR196603 SHM196600:SHN196603 SRI196600:SRJ196603 TBE196600:TBF196603 TLA196600:TLB196603 TUW196600:TUX196603 UES196600:UET196603 UOO196600:UOP196603 UYK196600:UYL196603 VIG196600:VIH196603 VSC196600:VSD196603 WBY196600:WBZ196603 WLU196600:WLV196603 WVQ196600:WVR196603 SHM983032:SHN983035 JE262136:JF262139 TA262136:TB262139 ACW262136:ACX262139 AMS262136:AMT262139 AWO262136:AWP262139 BGK262136:BGL262139 BQG262136:BQH262139 CAC262136:CAD262139 CJY262136:CJZ262139 CTU262136:CTV262139 DDQ262136:DDR262139 DNM262136:DNN262139 DXI262136:DXJ262139 EHE262136:EHF262139 ERA262136:ERB262139 FAW262136:FAX262139 FKS262136:FKT262139 FUO262136:FUP262139 GEK262136:GEL262139 GOG262136:GOH262139 GYC262136:GYD262139 HHY262136:HHZ262139 HRU262136:HRV262139 IBQ262136:IBR262139 ILM262136:ILN262139 IVI262136:IVJ262139 JFE262136:JFF262139 JPA262136:JPB262139 JYW262136:JYX262139 KIS262136:KIT262139 KSO262136:KSP262139 LCK262136:LCL262139 LMG262136:LMH262139 LWC262136:LWD262139 MFY262136:MFZ262139 MPU262136:MPV262139 MZQ262136:MZR262139 NJM262136:NJN262139 NTI262136:NTJ262139 ODE262136:ODF262139 ONA262136:ONB262139 OWW262136:OWX262139 PGS262136:PGT262139 PQO262136:PQP262139 QAK262136:QAL262139 QKG262136:QKH262139 QUC262136:QUD262139 RDY262136:RDZ262139 RNU262136:RNV262139 RXQ262136:RXR262139 SHM262136:SHN262139 SRI262136:SRJ262139 TBE262136:TBF262139 TLA262136:TLB262139 TUW262136:TUX262139 UES262136:UET262139 UOO262136:UOP262139 UYK262136:UYL262139 VIG262136:VIH262139 VSC262136:VSD262139 WBY262136:WBZ262139 WLU262136:WLV262139 WVQ262136:WVR262139 SRI983032:SRJ983035 JE327672:JF327675 TA327672:TB327675 ACW327672:ACX327675 AMS327672:AMT327675 AWO327672:AWP327675 BGK327672:BGL327675 BQG327672:BQH327675 CAC327672:CAD327675 CJY327672:CJZ327675 CTU327672:CTV327675 DDQ327672:DDR327675 DNM327672:DNN327675 DXI327672:DXJ327675 EHE327672:EHF327675 ERA327672:ERB327675 FAW327672:FAX327675 FKS327672:FKT327675 FUO327672:FUP327675 GEK327672:GEL327675 GOG327672:GOH327675 GYC327672:GYD327675 HHY327672:HHZ327675 HRU327672:HRV327675 IBQ327672:IBR327675 ILM327672:ILN327675 IVI327672:IVJ327675 JFE327672:JFF327675 JPA327672:JPB327675 JYW327672:JYX327675 KIS327672:KIT327675 KSO327672:KSP327675 LCK327672:LCL327675 LMG327672:LMH327675 LWC327672:LWD327675 MFY327672:MFZ327675 MPU327672:MPV327675 MZQ327672:MZR327675 NJM327672:NJN327675 NTI327672:NTJ327675 ODE327672:ODF327675 ONA327672:ONB327675 OWW327672:OWX327675 PGS327672:PGT327675 PQO327672:PQP327675 QAK327672:QAL327675 QKG327672:QKH327675 QUC327672:QUD327675 RDY327672:RDZ327675 RNU327672:RNV327675 RXQ327672:RXR327675 SHM327672:SHN327675 SRI327672:SRJ327675 TBE327672:TBF327675 TLA327672:TLB327675 TUW327672:TUX327675 UES327672:UET327675 UOO327672:UOP327675 UYK327672:UYL327675 VIG327672:VIH327675 VSC327672:VSD327675 WBY327672:WBZ327675 WLU327672:WLV327675 WVQ327672:WVR327675 TBE983032:TBF983035 JE393208:JF393211 TA393208:TB393211 ACW393208:ACX393211 AMS393208:AMT393211 AWO393208:AWP393211 BGK393208:BGL393211 BQG393208:BQH393211 CAC393208:CAD393211 CJY393208:CJZ393211 CTU393208:CTV393211 DDQ393208:DDR393211 DNM393208:DNN393211 DXI393208:DXJ393211 EHE393208:EHF393211 ERA393208:ERB393211 FAW393208:FAX393211 FKS393208:FKT393211 FUO393208:FUP393211 GEK393208:GEL393211 GOG393208:GOH393211 GYC393208:GYD393211 HHY393208:HHZ393211 HRU393208:HRV393211 IBQ393208:IBR393211 ILM393208:ILN393211 IVI393208:IVJ393211 JFE393208:JFF393211 JPA393208:JPB393211 JYW393208:JYX393211 KIS393208:KIT393211 KSO393208:KSP393211 LCK393208:LCL393211 LMG393208:LMH393211 LWC393208:LWD393211 MFY393208:MFZ393211 MPU393208:MPV393211 MZQ393208:MZR393211 NJM393208:NJN393211 NTI393208:NTJ393211 ODE393208:ODF393211 ONA393208:ONB393211 OWW393208:OWX393211 PGS393208:PGT393211 PQO393208:PQP393211 QAK393208:QAL393211 QKG393208:QKH393211 QUC393208:QUD393211 RDY393208:RDZ393211 RNU393208:RNV393211 RXQ393208:RXR393211 SHM393208:SHN393211 SRI393208:SRJ393211 TBE393208:TBF393211 TLA393208:TLB393211 TUW393208:TUX393211 UES393208:UET393211 UOO393208:UOP393211 UYK393208:UYL393211 VIG393208:VIH393211 VSC393208:VSD393211 WBY393208:WBZ393211 WLU393208:WLV393211 WVQ393208:WVR393211 TLA983032:TLB983035 JE458744:JF458747 TA458744:TB458747 ACW458744:ACX458747 AMS458744:AMT458747 AWO458744:AWP458747 BGK458744:BGL458747 BQG458744:BQH458747 CAC458744:CAD458747 CJY458744:CJZ458747 CTU458744:CTV458747 DDQ458744:DDR458747 DNM458744:DNN458747 DXI458744:DXJ458747 EHE458744:EHF458747 ERA458744:ERB458747 FAW458744:FAX458747 FKS458744:FKT458747 FUO458744:FUP458747 GEK458744:GEL458747 GOG458744:GOH458747 GYC458744:GYD458747 HHY458744:HHZ458747 HRU458744:HRV458747 IBQ458744:IBR458747 ILM458744:ILN458747 IVI458744:IVJ458747 JFE458744:JFF458747 JPA458744:JPB458747 JYW458744:JYX458747 KIS458744:KIT458747 KSO458744:KSP458747 LCK458744:LCL458747 LMG458744:LMH458747 LWC458744:LWD458747 MFY458744:MFZ458747 MPU458744:MPV458747 MZQ458744:MZR458747 NJM458744:NJN458747 NTI458744:NTJ458747 ODE458744:ODF458747 ONA458744:ONB458747 OWW458744:OWX458747 PGS458744:PGT458747 PQO458744:PQP458747 QAK458744:QAL458747 QKG458744:QKH458747 QUC458744:QUD458747 RDY458744:RDZ458747 RNU458744:RNV458747 RXQ458744:RXR458747 SHM458744:SHN458747 SRI458744:SRJ458747 TBE458744:TBF458747 TLA458744:TLB458747 TUW458744:TUX458747 UES458744:UET458747 UOO458744:UOP458747 UYK458744:UYL458747 VIG458744:VIH458747 VSC458744:VSD458747 WBY458744:WBZ458747 WLU458744:WLV458747 WVQ458744:WVR458747 TUW983032:TUX983035 JE524280:JF524283 TA524280:TB524283 ACW524280:ACX524283 AMS524280:AMT524283 AWO524280:AWP524283 BGK524280:BGL524283 BQG524280:BQH524283 CAC524280:CAD524283 CJY524280:CJZ524283 CTU524280:CTV524283 DDQ524280:DDR524283 DNM524280:DNN524283 DXI524280:DXJ524283 EHE524280:EHF524283 ERA524280:ERB524283 FAW524280:FAX524283 FKS524280:FKT524283 FUO524280:FUP524283 GEK524280:GEL524283 GOG524280:GOH524283 GYC524280:GYD524283 HHY524280:HHZ524283 HRU524280:HRV524283 IBQ524280:IBR524283 ILM524280:ILN524283 IVI524280:IVJ524283 JFE524280:JFF524283 JPA524280:JPB524283 JYW524280:JYX524283 KIS524280:KIT524283 KSO524280:KSP524283 LCK524280:LCL524283 LMG524280:LMH524283 LWC524280:LWD524283 MFY524280:MFZ524283 MPU524280:MPV524283 MZQ524280:MZR524283 NJM524280:NJN524283 NTI524280:NTJ524283 ODE524280:ODF524283 ONA524280:ONB524283 OWW524280:OWX524283 PGS524280:PGT524283 PQO524280:PQP524283 QAK524280:QAL524283 QKG524280:QKH524283 QUC524280:QUD524283 RDY524280:RDZ524283 RNU524280:RNV524283 RXQ524280:RXR524283 SHM524280:SHN524283 SRI524280:SRJ524283 TBE524280:TBF524283 TLA524280:TLB524283 TUW524280:TUX524283 UES524280:UET524283 UOO524280:UOP524283 UYK524280:UYL524283 VIG524280:VIH524283 VSC524280:VSD524283 WBY524280:WBZ524283 WLU524280:WLV524283 WVQ524280:WVR524283 UES983032:UET983035 JE589816:JF589819 TA589816:TB589819 ACW589816:ACX589819 AMS589816:AMT589819 AWO589816:AWP589819 BGK589816:BGL589819 BQG589816:BQH589819 CAC589816:CAD589819 CJY589816:CJZ589819 CTU589816:CTV589819 DDQ589816:DDR589819 DNM589816:DNN589819 DXI589816:DXJ589819 EHE589816:EHF589819 ERA589816:ERB589819 FAW589816:FAX589819 FKS589816:FKT589819 FUO589816:FUP589819 GEK589816:GEL589819 GOG589816:GOH589819 GYC589816:GYD589819 HHY589816:HHZ589819 HRU589816:HRV589819 IBQ589816:IBR589819 ILM589816:ILN589819 IVI589816:IVJ589819 JFE589816:JFF589819 JPA589816:JPB589819 JYW589816:JYX589819 KIS589816:KIT589819 KSO589816:KSP589819 LCK589816:LCL589819 LMG589816:LMH589819 LWC589816:LWD589819 MFY589816:MFZ589819 MPU589816:MPV589819 MZQ589816:MZR589819 NJM589816:NJN589819 NTI589816:NTJ589819 ODE589816:ODF589819 ONA589816:ONB589819 OWW589816:OWX589819 PGS589816:PGT589819 PQO589816:PQP589819 QAK589816:QAL589819 QKG589816:QKH589819 QUC589816:QUD589819 RDY589816:RDZ589819 RNU589816:RNV589819 RXQ589816:RXR589819 SHM589816:SHN589819 SRI589816:SRJ589819 TBE589816:TBF589819 TLA589816:TLB589819 TUW589816:TUX589819 UES589816:UET589819 UOO589816:UOP589819 UYK589816:UYL589819 VIG589816:VIH589819 VSC589816:VSD589819 WBY589816:WBZ589819 WLU589816:WLV589819 WVQ589816:WVR589819 UOO983032:UOP983035 JE655352:JF655355 TA655352:TB655355 ACW655352:ACX655355 AMS655352:AMT655355 AWO655352:AWP655355 BGK655352:BGL655355 BQG655352:BQH655355 CAC655352:CAD655355 CJY655352:CJZ655355 CTU655352:CTV655355 DDQ655352:DDR655355 DNM655352:DNN655355 DXI655352:DXJ655355 EHE655352:EHF655355 ERA655352:ERB655355 FAW655352:FAX655355 FKS655352:FKT655355 FUO655352:FUP655355 GEK655352:GEL655355 GOG655352:GOH655355 GYC655352:GYD655355 HHY655352:HHZ655355 HRU655352:HRV655355 IBQ655352:IBR655355 ILM655352:ILN655355 IVI655352:IVJ655355 JFE655352:JFF655355 JPA655352:JPB655355 JYW655352:JYX655355 KIS655352:KIT655355 KSO655352:KSP655355 LCK655352:LCL655355 LMG655352:LMH655355 LWC655352:LWD655355 MFY655352:MFZ655355 MPU655352:MPV655355 MZQ655352:MZR655355 NJM655352:NJN655355 NTI655352:NTJ655355 ODE655352:ODF655355 ONA655352:ONB655355 OWW655352:OWX655355 PGS655352:PGT655355 PQO655352:PQP655355 QAK655352:QAL655355 QKG655352:QKH655355 QUC655352:QUD655355 RDY655352:RDZ655355 RNU655352:RNV655355 RXQ655352:RXR655355 SHM655352:SHN655355 SRI655352:SRJ655355 TBE655352:TBF655355 TLA655352:TLB655355 TUW655352:TUX655355 UES655352:UET655355 UOO655352:UOP655355 UYK655352:UYL655355 VIG655352:VIH655355 VSC655352:VSD655355 WBY655352:WBZ655355 WLU655352:WLV655355 WVQ655352:WVR655355 UYK983032:UYL983035 JE720888:JF720891 TA720888:TB720891 ACW720888:ACX720891 AMS720888:AMT720891 AWO720888:AWP720891 BGK720888:BGL720891 BQG720888:BQH720891 CAC720888:CAD720891 CJY720888:CJZ720891 CTU720888:CTV720891 DDQ720888:DDR720891 DNM720888:DNN720891 DXI720888:DXJ720891 EHE720888:EHF720891 ERA720888:ERB720891 FAW720888:FAX720891 FKS720888:FKT720891 FUO720888:FUP720891 GEK720888:GEL720891 GOG720888:GOH720891 GYC720888:GYD720891 HHY720888:HHZ720891 HRU720888:HRV720891 IBQ720888:IBR720891 ILM720888:ILN720891 IVI720888:IVJ720891 JFE720888:JFF720891 JPA720888:JPB720891 JYW720888:JYX720891 KIS720888:KIT720891 KSO720888:KSP720891 LCK720888:LCL720891 LMG720888:LMH720891 LWC720888:LWD720891 MFY720888:MFZ720891 MPU720888:MPV720891 MZQ720888:MZR720891 NJM720888:NJN720891 NTI720888:NTJ720891 ODE720888:ODF720891 ONA720888:ONB720891 OWW720888:OWX720891 PGS720888:PGT720891 PQO720888:PQP720891 QAK720888:QAL720891 QKG720888:QKH720891 QUC720888:QUD720891 RDY720888:RDZ720891 RNU720888:RNV720891 RXQ720888:RXR720891 SHM720888:SHN720891 SRI720888:SRJ720891 TBE720888:TBF720891 TLA720888:TLB720891 TUW720888:TUX720891 UES720888:UET720891 UOO720888:UOP720891 UYK720888:UYL720891 VIG720888:VIH720891 VSC720888:VSD720891 WBY720888:WBZ720891 WLU720888:WLV720891 WVQ720888:WVR720891 VIG983032:VIH983035 JE786424:JF786427 TA786424:TB786427 ACW786424:ACX786427 AMS786424:AMT786427 AWO786424:AWP786427 BGK786424:BGL786427 BQG786424:BQH786427 CAC786424:CAD786427 CJY786424:CJZ786427 CTU786424:CTV786427 DDQ786424:DDR786427 DNM786424:DNN786427 DXI786424:DXJ786427 EHE786424:EHF786427 ERA786424:ERB786427 FAW786424:FAX786427 FKS786424:FKT786427 FUO786424:FUP786427 GEK786424:GEL786427 GOG786424:GOH786427 GYC786424:GYD786427 HHY786424:HHZ786427 HRU786424:HRV786427 IBQ786424:IBR786427 ILM786424:ILN786427 IVI786424:IVJ786427 JFE786424:JFF786427 JPA786424:JPB786427 JYW786424:JYX786427 KIS786424:KIT786427 KSO786424:KSP786427 LCK786424:LCL786427 LMG786424:LMH786427 LWC786424:LWD786427 MFY786424:MFZ786427 MPU786424:MPV786427 MZQ786424:MZR786427 NJM786424:NJN786427 NTI786424:NTJ786427 ODE786424:ODF786427 ONA786424:ONB786427 OWW786424:OWX786427 PGS786424:PGT786427 PQO786424:PQP786427 QAK786424:QAL786427 QKG786424:QKH786427 QUC786424:QUD786427 RDY786424:RDZ786427 RNU786424:RNV786427 RXQ786424:RXR786427 SHM786424:SHN786427 SRI786424:SRJ786427 TBE786424:TBF786427 TLA786424:TLB786427 TUW786424:TUX786427 UES786424:UET786427 UOO786424:UOP786427 UYK786424:UYL786427 VIG786424:VIH786427 VSC786424:VSD786427 WBY786424:WBZ786427 WLU786424:WLV786427 WVQ786424:WVR786427 VSC983032:VSD983035 JE851960:JF851963 TA851960:TB851963 ACW851960:ACX851963 AMS851960:AMT851963 AWO851960:AWP851963 BGK851960:BGL851963 BQG851960:BQH851963 CAC851960:CAD851963 CJY851960:CJZ851963 CTU851960:CTV851963 DDQ851960:DDR851963 DNM851960:DNN851963 DXI851960:DXJ851963 EHE851960:EHF851963 ERA851960:ERB851963 FAW851960:FAX851963 FKS851960:FKT851963 FUO851960:FUP851963 GEK851960:GEL851963 GOG851960:GOH851963 GYC851960:GYD851963 HHY851960:HHZ851963 HRU851960:HRV851963 IBQ851960:IBR851963 ILM851960:ILN851963 IVI851960:IVJ851963 JFE851960:JFF851963 JPA851960:JPB851963 JYW851960:JYX851963 KIS851960:KIT851963 KSO851960:KSP851963 LCK851960:LCL851963 LMG851960:LMH851963 LWC851960:LWD851963 MFY851960:MFZ851963 MPU851960:MPV851963 MZQ851960:MZR851963 NJM851960:NJN851963 NTI851960:NTJ851963 ODE851960:ODF851963 ONA851960:ONB851963 OWW851960:OWX851963 PGS851960:PGT851963 PQO851960:PQP851963 QAK851960:QAL851963 QKG851960:QKH851963 QUC851960:QUD851963 RDY851960:RDZ851963 RNU851960:RNV851963 RXQ851960:RXR851963 SHM851960:SHN851963 SRI851960:SRJ851963 TBE851960:TBF851963 TLA851960:TLB851963 TUW851960:TUX851963 UES851960:UET851963 UOO851960:UOP851963 UYK851960:UYL851963 VIG851960:VIH851963 VSC851960:VSD851963 WBY851960:WBZ851963 WLU851960:WLV851963 WVQ851960:WVR851963 WBY983032:WBZ983035 JE917496:JF917499 TA917496:TB917499 ACW917496:ACX917499 AMS917496:AMT917499 AWO917496:AWP917499 BGK917496:BGL917499 BQG917496:BQH917499 CAC917496:CAD917499 CJY917496:CJZ917499 CTU917496:CTV917499 DDQ917496:DDR917499 DNM917496:DNN917499 DXI917496:DXJ917499 EHE917496:EHF917499 ERA917496:ERB917499 FAW917496:FAX917499 FKS917496:FKT917499 FUO917496:FUP917499 GEK917496:GEL917499 GOG917496:GOH917499 GYC917496:GYD917499 HHY917496:HHZ917499 HRU917496:HRV917499 IBQ917496:IBR917499 ILM917496:ILN917499 IVI917496:IVJ917499 JFE917496:JFF917499 JPA917496:JPB917499 JYW917496:JYX917499 KIS917496:KIT917499 KSO917496:KSP917499 LCK917496:LCL917499 LMG917496:LMH917499 LWC917496:LWD917499 MFY917496:MFZ917499 MPU917496:MPV917499 MZQ917496:MZR917499 NJM917496:NJN917499 NTI917496:NTJ917499 ODE917496:ODF917499 ONA917496:ONB917499 OWW917496:OWX917499 PGS917496:PGT917499 PQO917496:PQP917499 QAK917496:QAL917499 QKG917496:QKH917499 QUC917496:QUD917499 RDY917496:RDZ917499 RNU917496:RNV917499 RXQ917496:RXR917499 SHM917496:SHN917499 SRI917496:SRJ917499 TBE917496:TBF917499 TLA917496:TLB917499 TUW917496:TUX917499 UES917496:UET917499 UOO917496:UOP917499 UYK917496:UYL917499 VIG917496:VIH917499 VSC917496:VSD917499 WBY917496:WBZ917499 WLU917496:WLV917499 WVQ917496:WVR917499 WLU983032:WLV983035 JE983032:JF983035 TA983032:TB983035 ACW983032:ACX983035 AMS983032:AMT983035 AWO983032:AWP983035 BGK983032:BGL983035 BQG983032:BQH983035 CAC983032:CAD983035 CJY983032:CJZ983035 CTU983032:CTV983035 DDQ983032:DDR983035 DNM983032:DNN983035 DXI983032:DXJ983035 EHE983032:EHF983035 ERA983032:ERB983035 FAW983032:FAX983035 FKS983032:FKT983035 FUO983032:FUP983035 GEK983032:GEL983035 GOG983032:GOH983035 GYC983032:GYD983035 HHY983032:HHZ983035 HRU983032:HRV983035 IBQ983032:IBR983035 ILM983032:ILN983035 IVI983032:IVJ983035 JFE983032:JFF983035 JPA983032:JPB983035 JYW983032:JYX983035 KIS983032:KIT983035 KSO983032:KSP983035 LCK983032:LCL983035 LMG983032:LMH983035 LWC983032:LWD983035 MFY983032:MFZ983035 MPU983032:MPV983035 MZQ983032:MZR983035 NJM983032:NJN983035 NTI983032:NTJ983035 ODE983032:ODF983035 ONA983032:ONB983035 OWW983032:OWX983035 PGS983032:PGT983035 PQO983032:PQP983035 QAK983032:QAL983035 QKG983032:QKH983035 QUC983032:QUD983035" xr:uid="{9A1EAC61-8B4C-4A9D-BEB8-3C042E4C029B}">
      <formula1>"A-G,A-15,B,C,D"</formula1>
    </dataValidation>
    <dataValidation imeMode="fullAlpha" allowBlank="1" showInputMessage="1" showErrorMessage="1" sqref="JF65537:JI65561 TB65537:TE65561 ACX65537:ADA65561 AMT65537:AMW65561 AWP65537:AWS65561 BGL65537:BGO65561 BQH65537:BQK65561 CAD65537:CAG65561 CJZ65537:CKC65561 CTV65537:CTY65561 DDR65537:DDU65561 DNN65537:DNQ65561 DXJ65537:DXM65561 EHF65537:EHI65561 ERB65537:ERE65561 FAX65537:FBA65561 FKT65537:FKW65561 FUP65537:FUS65561 GEL65537:GEO65561 GOH65537:GOK65561 GYD65537:GYG65561 HHZ65537:HIC65561 HRV65537:HRY65561 IBR65537:IBU65561 ILN65537:ILQ65561 IVJ65537:IVM65561 JFF65537:JFI65561 JPB65537:JPE65561 JYX65537:JZA65561 KIT65537:KIW65561 KSP65537:KSS65561 LCL65537:LCO65561 LMH65537:LMK65561 LWD65537:LWG65561 MFZ65537:MGC65561 MPV65537:MPY65561 MZR65537:MZU65561 NJN65537:NJQ65561 NTJ65537:NTM65561 ODF65537:ODI65561 ONB65537:ONE65561 OWX65537:OXA65561 PGT65537:PGW65561 PQP65537:PQS65561 QAL65537:QAO65561 QKH65537:QKK65561 QUD65537:QUG65561 RDZ65537:REC65561 RNV65537:RNY65561 RXR65537:RXU65561 SHN65537:SHQ65561 SRJ65537:SRM65561 TBF65537:TBI65561 TLB65537:TLE65561 TUX65537:TVA65561 UET65537:UEW65561 UOP65537:UOS65561 UYL65537:UYO65561 VIH65537:VIK65561 VSD65537:VSG65561 WBZ65537:WCC65561 WLV65537:WLY65561 WVR65537:WVU65561 JF131073:JI131097 TB131073:TE131097 ACX131073:ADA131097 AMT131073:AMW131097 AWP131073:AWS131097 BGL131073:BGO131097 BQH131073:BQK131097 CAD131073:CAG131097 CJZ131073:CKC131097 CTV131073:CTY131097 DDR131073:DDU131097 DNN131073:DNQ131097 DXJ131073:DXM131097 EHF131073:EHI131097 ERB131073:ERE131097 FAX131073:FBA131097 FKT131073:FKW131097 FUP131073:FUS131097 GEL131073:GEO131097 GOH131073:GOK131097 GYD131073:GYG131097 HHZ131073:HIC131097 HRV131073:HRY131097 IBR131073:IBU131097 ILN131073:ILQ131097 IVJ131073:IVM131097 JFF131073:JFI131097 JPB131073:JPE131097 JYX131073:JZA131097 KIT131073:KIW131097 KSP131073:KSS131097 LCL131073:LCO131097 LMH131073:LMK131097 LWD131073:LWG131097 MFZ131073:MGC131097 MPV131073:MPY131097 MZR131073:MZU131097 NJN131073:NJQ131097 NTJ131073:NTM131097 ODF131073:ODI131097 ONB131073:ONE131097 OWX131073:OXA131097 PGT131073:PGW131097 PQP131073:PQS131097 QAL131073:QAO131097 QKH131073:QKK131097 QUD131073:QUG131097 RDZ131073:REC131097 RNV131073:RNY131097 RXR131073:RXU131097 SHN131073:SHQ131097 SRJ131073:SRM131097 TBF131073:TBI131097 TLB131073:TLE131097 TUX131073:TVA131097 UET131073:UEW131097 UOP131073:UOS131097 UYL131073:UYO131097 VIH131073:VIK131097 VSD131073:VSG131097 WBZ131073:WCC131097 WLV131073:WLY131097 WVR131073:WVU131097 JF196609:JI196633 TB196609:TE196633 ACX196609:ADA196633 AMT196609:AMW196633 AWP196609:AWS196633 BGL196609:BGO196633 BQH196609:BQK196633 CAD196609:CAG196633 CJZ196609:CKC196633 CTV196609:CTY196633 DDR196609:DDU196633 DNN196609:DNQ196633 DXJ196609:DXM196633 EHF196609:EHI196633 ERB196609:ERE196633 FAX196609:FBA196633 FKT196609:FKW196633 FUP196609:FUS196633 GEL196609:GEO196633 GOH196609:GOK196633 GYD196609:GYG196633 HHZ196609:HIC196633 HRV196609:HRY196633 IBR196609:IBU196633 ILN196609:ILQ196633 IVJ196609:IVM196633 JFF196609:JFI196633 JPB196609:JPE196633 JYX196609:JZA196633 KIT196609:KIW196633 KSP196609:KSS196633 LCL196609:LCO196633 LMH196609:LMK196633 LWD196609:LWG196633 MFZ196609:MGC196633 MPV196609:MPY196633 MZR196609:MZU196633 NJN196609:NJQ196633 NTJ196609:NTM196633 ODF196609:ODI196633 ONB196609:ONE196633 OWX196609:OXA196633 PGT196609:PGW196633 PQP196609:PQS196633 QAL196609:QAO196633 QKH196609:QKK196633 QUD196609:QUG196633 RDZ196609:REC196633 RNV196609:RNY196633 RXR196609:RXU196633 SHN196609:SHQ196633 SRJ196609:SRM196633 TBF196609:TBI196633 TLB196609:TLE196633 TUX196609:TVA196633 UET196609:UEW196633 UOP196609:UOS196633 UYL196609:UYO196633 VIH196609:VIK196633 VSD196609:VSG196633 WBZ196609:WCC196633 WLV196609:WLY196633 WVR196609:WVU196633 JF262145:JI262169 TB262145:TE262169 ACX262145:ADA262169 AMT262145:AMW262169 AWP262145:AWS262169 BGL262145:BGO262169 BQH262145:BQK262169 CAD262145:CAG262169 CJZ262145:CKC262169 CTV262145:CTY262169 DDR262145:DDU262169 DNN262145:DNQ262169 DXJ262145:DXM262169 EHF262145:EHI262169 ERB262145:ERE262169 FAX262145:FBA262169 FKT262145:FKW262169 FUP262145:FUS262169 GEL262145:GEO262169 GOH262145:GOK262169 GYD262145:GYG262169 HHZ262145:HIC262169 HRV262145:HRY262169 IBR262145:IBU262169 ILN262145:ILQ262169 IVJ262145:IVM262169 JFF262145:JFI262169 JPB262145:JPE262169 JYX262145:JZA262169 KIT262145:KIW262169 KSP262145:KSS262169 LCL262145:LCO262169 LMH262145:LMK262169 LWD262145:LWG262169 MFZ262145:MGC262169 MPV262145:MPY262169 MZR262145:MZU262169 NJN262145:NJQ262169 NTJ262145:NTM262169 ODF262145:ODI262169 ONB262145:ONE262169 OWX262145:OXA262169 PGT262145:PGW262169 PQP262145:PQS262169 QAL262145:QAO262169 QKH262145:QKK262169 QUD262145:QUG262169 RDZ262145:REC262169 RNV262145:RNY262169 RXR262145:RXU262169 SHN262145:SHQ262169 SRJ262145:SRM262169 TBF262145:TBI262169 TLB262145:TLE262169 TUX262145:TVA262169 UET262145:UEW262169 UOP262145:UOS262169 UYL262145:UYO262169 VIH262145:VIK262169 VSD262145:VSG262169 WBZ262145:WCC262169 WLV262145:WLY262169 WVR262145:WVU262169 JF327681:JI327705 TB327681:TE327705 ACX327681:ADA327705 AMT327681:AMW327705 AWP327681:AWS327705 BGL327681:BGO327705 BQH327681:BQK327705 CAD327681:CAG327705 CJZ327681:CKC327705 CTV327681:CTY327705 DDR327681:DDU327705 DNN327681:DNQ327705 DXJ327681:DXM327705 EHF327681:EHI327705 ERB327681:ERE327705 FAX327681:FBA327705 FKT327681:FKW327705 FUP327681:FUS327705 GEL327681:GEO327705 GOH327681:GOK327705 GYD327681:GYG327705 HHZ327681:HIC327705 HRV327681:HRY327705 IBR327681:IBU327705 ILN327681:ILQ327705 IVJ327681:IVM327705 JFF327681:JFI327705 JPB327681:JPE327705 JYX327681:JZA327705 KIT327681:KIW327705 KSP327681:KSS327705 LCL327681:LCO327705 LMH327681:LMK327705 LWD327681:LWG327705 MFZ327681:MGC327705 MPV327681:MPY327705 MZR327681:MZU327705 NJN327681:NJQ327705 NTJ327681:NTM327705 ODF327681:ODI327705 ONB327681:ONE327705 OWX327681:OXA327705 PGT327681:PGW327705 PQP327681:PQS327705 QAL327681:QAO327705 QKH327681:QKK327705 QUD327681:QUG327705 RDZ327681:REC327705 RNV327681:RNY327705 RXR327681:RXU327705 SHN327681:SHQ327705 SRJ327681:SRM327705 TBF327681:TBI327705 TLB327681:TLE327705 TUX327681:TVA327705 UET327681:UEW327705 UOP327681:UOS327705 UYL327681:UYO327705 VIH327681:VIK327705 VSD327681:VSG327705 WBZ327681:WCC327705 WLV327681:WLY327705 WVR327681:WVU327705 JF393217:JI393241 TB393217:TE393241 ACX393217:ADA393241 AMT393217:AMW393241 AWP393217:AWS393241 BGL393217:BGO393241 BQH393217:BQK393241 CAD393217:CAG393241 CJZ393217:CKC393241 CTV393217:CTY393241 DDR393217:DDU393241 DNN393217:DNQ393241 DXJ393217:DXM393241 EHF393217:EHI393241 ERB393217:ERE393241 FAX393217:FBA393241 FKT393217:FKW393241 FUP393217:FUS393241 GEL393217:GEO393241 GOH393217:GOK393241 GYD393217:GYG393241 HHZ393217:HIC393241 HRV393217:HRY393241 IBR393217:IBU393241 ILN393217:ILQ393241 IVJ393217:IVM393241 JFF393217:JFI393241 JPB393217:JPE393241 JYX393217:JZA393241 KIT393217:KIW393241 KSP393217:KSS393241 LCL393217:LCO393241 LMH393217:LMK393241 LWD393217:LWG393241 MFZ393217:MGC393241 MPV393217:MPY393241 MZR393217:MZU393241 NJN393217:NJQ393241 NTJ393217:NTM393241 ODF393217:ODI393241 ONB393217:ONE393241 OWX393217:OXA393241 PGT393217:PGW393241 PQP393217:PQS393241 QAL393217:QAO393241 QKH393217:QKK393241 QUD393217:QUG393241 RDZ393217:REC393241 RNV393217:RNY393241 RXR393217:RXU393241 SHN393217:SHQ393241 SRJ393217:SRM393241 TBF393217:TBI393241 TLB393217:TLE393241 TUX393217:TVA393241 UET393217:UEW393241 UOP393217:UOS393241 UYL393217:UYO393241 VIH393217:VIK393241 VSD393217:VSG393241 WBZ393217:WCC393241 WLV393217:WLY393241 WVR393217:WVU393241 JF458753:JI458777 TB458753:TE458777 ACX458753:ADA458777 AMT458753:AMW458777 AWP458753:AWS458777 BGL458753:BGO458777 BQH458753:BQK458777 CAD458753:CAG458777 CJZ458753:CKC458777 CTV458753:CTY458777 DDR458753:DDU458777 DNN458753:DNQ458777 DXJ458753:DXM458777 EHF458753:EHI458777 ERB458753:ERE458777 FAX458753:FBA458777 FKT458753:FKW458777 FUP458753:FUS458777 GEL458753:GEO458777 GOH458753:GOK458777 GYD458753:GYG458777 HHZ458753:HIC458777 HRV458753:HRY458777 IBR458753:IBU458777 ILN458753:ILQ458777 IVJ458753:IVM458777 JFF458753:JFI458777 JPB458753:JPE458777 JYX458753:JZA458777 KIT458753:KIW458777 KSP458753:KSS458777 LCL458753:LCO458777 LMH458753:LMK458777 LWD458753:LWG458777 MFZ458753:MGC458777 MPV458753:MPY458777 MZR458753:MZU458777 NJN458753:NJQ458777 NTJ458753:NTM458777 ODF458753:ODI458777 ONB458753:ONE458777 OWX458753:OXA458777 PGT458753:PGW458777 PQP458753:PQS458777 QAL458753:QAO458777 QKH458753:QKK458777 QUD458753:QUG458777 RDZ458753:REC458777 RNV458753:RNY458777 RXR458753:RXU458777 SHN458753:SHQ458777 SRJ458753:SRM458777 TBF458753:TBI458777 TLB458753:TLE458777 TUX458753:TVA458777 UET458753:UEW458777 UOP458753:UOS458777 UYL458753:UYO458777 VIH458753:VIK458777 VSD458753:VSG458777 WBZ458753:WCC458777 WLV458753:WLY458777 WVR458753:WVU458777 JF524289:JI524313 TB524289:TE524313 ACX524289:ADA524313 AMT524289:AMW524313 AWP524289:AWS524313 BGL524289:BGO524313 BQH524289:BQK524313 CAD524289:CAG524313 CJZ524289:CKC524313 CTV524289:CTY524313 DDR524289:DDU524313 DNN524289:DNQ524313 DXJ524289:DXM524313 EHF524289:EHI524313 ERB524289:ERE524313 FAX524289:FBA524313 FKT524289:FKW524313 FUP524289:FUS524313 GEL524289:GEO524313 GOH524289:GOK524313 GYD524289:GYG524313 HHZ524289:HIC524313 HRV524289:HRY524313 IBR524289:IBU524313 ILN524289:ILQ524313 IVJ524289:IVM524313 JFF524289:JFI524313 JPB524289:JPE524313 JYX524289:JZA524313 KIT524289:KIW524313 KSP524289:KSS524313 LCL524289:LCO524313 LMH524289:LMK524313 LWD524289:LWG524313 MFZ524289:MGC524313 MPV524289:MPY524313 MZR524289:MZU524313 NJN524289:NJQ524313 NTJ524289:NTM524313 ODF524289:ODI524313 ONB524289:ONE524313 OWX524289:OXA524313 PGT524289:PGW524313 PQP524289:PQS524313 QAL524289:QAO524313 QKH524289:QKK524313 QUD524289:QUG524313 RDZ524289:REC524313 RNV524289:RNY524313 RXR524289:RXU524313 SHN524289:SHQ524313 SRJ524289:SRM524313 TBF524289:TBI524313 TLB524289:TLE524313 TUX524289:TVA524313 UET524289:UEW524313 UOP524289:UOS524313 UYL524289:UYO524313 VIH524289:VIK524313 VSD524289:VSG524313 WBZ524289:WCC524313 WLV524289:WLY524313 WVR524289:WVU524313 JF589825:JI589849 TB589825:TE589849 ACX589825:ADA589849 AMT589825:AMW589849 AWP589825:AWS589849 BGL589825:BGO589849 BQH589825:BQK589849 CAD589825:CAG589849 CJZ589825:CKC589849 CTV589825:CTY589849 DDR589825:DDU589849 DNN589825:DNQ589849 DXJ589825:DXM589849 EHF589825:EHI589849 ERB589825:ERE589849 FAX589825:FBA589849 FKT589825:FKW589849 FUP589825:FUS589849 GEL589825:GEO589849 GOH589825:GOK589849 GYD589825:GYG589849 HHZ589825:HIC589849 HRV589825:HRY589849 IBR589825:IBU589849 ILN589825:ILQ589849 IVJ589825:IVM589849 JFF589825:JFI589849 JPB589825:JPE589849 JYX589825:JZA589849 KIT589825:KIW589849 KSP589825:KSS589849 LCL589825:LCO589849 LMH589825:LMK589849 LWD589825:LWG589849 MFZ589825:MGC589849 MPV589825:MPY589849 MZR589825:MZU589849 NJN589825:NJQ589849 NTJ589825:NTM589849 ODF589825:ODI589849 ONB589825:ONE589849 OWX589825:OXA589849 PGT589825:PGW589849 PQP589825:PQS589849 QAL589825:QAO589849 QKH589825:QKK589849 QUD589825:QUG589849 RDZ589825:REC589849 RNV589825:RNY589849 RXR589825:RXU589849 SHN589825:SHQ589849 SRJ589825:SRM589849 TBF589825:TBI589849 TLB589825:TLE589849 TUX589825:TVA589849 UET589825:UEW589849 UOP589825:UOS589849 UYL589825:UYO589849 VIH589825:VIK589849 VSD589825:VSG589849 WBZ589825:WCC589849 WLV589825:WLY589849 WVR589825:WVU589849 JF655361:JI655385 TB655361:TE655385 ACX655361:ADA655385 AMT655361:AMW655385 AWP655361:AWS655385 BGL655361:BGO655385 BQH655361:BQK655385 CAD655361:CAG655385 CJZ655361:CKC655385 CTV655361:CTY655385 DDR655361:DDU655385 DNN655361:DNQ655385 DXJ655361:DXM655385 EHF655361:EHI655385 ERB655361:ERE655385 FAX655361:FBA655385 FKT655361:FKW655385 FUP655361:FUS655385 GEL655361:GEO655385 GOH655361:GOK655385 GYD655361:GYG655385 HHZ655361:HIC655385 HRV655361:HRY655385 IBR655361:IBU655385 ILN655361:ILQ655385 IVJ655361:IVM655385 JFF655361:JFI655385 JPB655361:JPE655385 JYX655361:JZA655385 KIT655361:KIW655385 KSP655361:KSS655385 LCL655361:LCO655385 LMH655361:LMK655385 LWD655361:LWG655385 MFZ655361:MGC655385 MPV655361:MPY655385 MZR655361:MZU655385 NJN655361:NJQ655385 NTJ655361:NTM655385 ODF655361:ODI655385 ONB655361:ONE655385 OWX655361:OXA655385 PGT655361:PGW655385 PQP655361:PQS655385 QAL655361:QAO655385 QKH655361:QKK655385 QUD655361:QUG655385 RDZ655361:REC655385 RNV655361:RNY655385 RXR655361:RXU655385 SHN655361:SHQ655385 SRJ655361:SRM655385 TBF655361:TBI655385 TLB655361:TLE655385 TUX655361:TVA655385 UET655361:UEW655385 UOP655361:UOS655385 UYL655361:UYO655385 VIH655361:VIK655385 VSD655361:VSG655385 WBZ655361:WCC655385 WLV655361:WLY655385 WVR655361:WVU655385 JF720897:JI720921 TB720897:TE720921 ACX720897:ADA720921 AMT720897:AMW720921 AWP720897:AWS720921 BGL720897:BGO720921 BQH720897:BQK720921 CAD720897:CAG720921 CJZ720897:CKC720921 CTV720897:CTY720921 DDR720897:DDU720921 DNN720897:DNQ720921 DXJ720897:DXM720921 EHF720897:EHI720921 ERB720897:ERE720921 FAX720897:FBA720921 FKT720897:FKW720921 FUP720897:FUS720921 GEL720897:GEO720921 GOH720897:GOK720921 GYD720897:GYG720921 HHZ720897:HIC720921 HRV720897:HRY720921 IBR720897:IBU720921 ILN720897:ILQ720921 IVJ720897:IVM720921 JFF720897:JFI720921 JPB720897:JPE720921 JYX720897:JZA720921 KIT720897:KIW720921 KSP720897:KSS720921 LCL720897:LCO720921 LMH720897:LMK720921 LWD720897:LWG720921 MFZ720897:MGC720921 MPV720897:MPY720921 MZR720897:MZU720921 NJN720897:NJQ720921 NTJ720897:NTM720921 ODF720897:ODI720921 ONB720897:ONE720921 OWX720897:OXA720921 PGT720897:PGW720921 PQP720897:PQS720921 QAL720897:QAO720921 QKH720897:QKK720921 QUD720897:QUG720921 RDZ720897:REC720921 RNV720897:RNY720921 RXR720897:RXU720921 SHN720897:SHQ720921 SRJ720897:SRM720921 TBF720897:TBI720921 TLB720897:TLE720921 TUX720897:TVA720921 UET720897:UEW720921 UOP720897:UOS720921 UYL720897:UYO720921 VIH720897:VIK720921 VSD720897:VSG720921 WBZ720897:WCC720921 WLV720897:WLY720921 WVR720897:WVU720921 JF786433:JI786457 TB786433:TE786457 ACX786433:ADA786457 AMT786433:AMW786457 AWP786433:AWS786457 BGL786433:BGO786457 BQH786433:BQK786457 CAD786433:CAG786457 CJZ786433:CKC786457 CTV786433:CTY786457 DDR786433:DDU786457 DNN786433:DNQ786457 DXJ786433:DXM786457 EHF786433:EHI786457 ERB786433:ERE786457 FAX786433:FBA786457 FKT786433:FKW786457 FUP786433:FUS786457 GEL786433:GEO786457 GOH786433:GOK786457 GYD786433:GYG786457 HHZ786433:HIC786457 HRV786433:HRY786457 IBR786433:IBU786457 ILN786433:ILQ786457 IVJ786433:IVM786457 JFF786433:JFI786457 JPB786433:JPE786457 JYX786433:JZA786457 KIT786433:KIW786457 KSP786433:KSS786457 LCL786433:LCO786457 LMH786433:LMK786457 LWD786433:LWG786457 MFZ786433:MGC786457 MPV786433:MPY786457 MZR786433:MZU786457 NJN786433:NJQ786457 NTJ786433:NTM786457 ODF786433:ODI786457 ONB786433:ONE786457 OWX786433:OXA786457 PGT786433:PGW786457 PQP786433:PQS786457 QAL786433:QAO786457 QKH786433:QKK786457 QUD786433:QUG786457 RDZ786433:REC786457 RNV786433:RNY786457 RXR786433:RXU786457 SHN786433:SHQ786457 SRJ786433:SRM786457 TBF786433:TBI786457 TLB786433:TLE786457 TUX786433:TVA786457 UET786433:UEW786457 UOP786433:UOS786457 UYL786433:UYO786457 VIH786433:VIK786457 VSD786433:VSG786457 WBZ786433:WCC786457 WLV786433:WLY786457 WVR786433:WVU786457 JF851969:JI851993 TB851969:TE851993 ACX851969:ADA851993 AMT851969:AMW851993 AWP851969:AWS851993 BGL851969:BGO851993 BQH851969:BQK851993 CAD851969:CAG851993 CJZ851969:CKC851993 CTV851969:CTY851993 DDR851969:DDU851993 DNN851969:DNQ851993 DXJ851969:DXM851993 EHF851969:EHI851993 ERB851969:ERE851993 FAX851969:FBA851993 FKT851969:FKW851993 FUP851969:FUS851993 GEL851969:GEO851993 GOH851969:GOK851993 GYD851969:GYG851993 HHZ851969:HIC851993 HRV851969:HRY851993 IBR851969:IBU851993 ILN851969:ILQ851993 IVJ851969:IVM851993 JFF851969:JFI851993 JPB851969:JPE851993 JYX851969:JZA851993 KIT851969:KIW851993 KSP851969:KSS851993 LCL851969:LCO851993 LMH851969:LMK851993 LWD851969:LWG851993 MFZ851969:MGC851993 MPV851969:MPY851993 MZR851969:MZU851993 NJN851969:NJQ851993 NTJ851969:NTM851993 ODF851969:ODI851993 ONB851969:ONE851993 OWX851969:OXA851993 PGT851969:PGW851993 PQP851969:PQS851993 QAL851969:QAO851993 QKH851969:QKK851993 QUD851969:QUG851993 RDZ851969:REC851993 RNV851969:RNY851993 RXR851969:RXU851993 SHN851969:SHQ851993 SRJ851969:SRM851993 TBF851969:TBI851993 TLB851969:TLE851993 TUX851969:TVA851993 UET851969:UEW851993 UOP851969:UOS851993 UYL851969:UYO851993 VIH851969:VIK851993 VSD851969:VSG851993 WBZ851969:WCC851993 WLV851969:WLY851993 WVR851969:WVU851993 JF917505:JI917529 TB917505:TE917529 ACX917505:ADA917529 AMT917505:AMW917529 AWP917505:AWS917529 BGL917505:BGO917529 BQH917505:BQK917529 CAD917505:CAG917529 CJZ917505:CKC917529 CTV917505:CTY917529 DDR917505:DDU917529 DNN917505:DNQ917529 DXJ917505:DXM917529 EHF917505:EHI917529 ERB917505:ERE917529 FAX917505:FBA917529 FKT917505:FKW917529 FUP917505:FUS917529 GEL917505:GEO917529 GOH917505:GOK917529 GYD917505:GYG917529 HHZ917505:HIC917529 HRV917505:HRY917529 IBR917505:IBU917529 ILN917505:ILQ917529 IVJ917505:IVM917529 JFF917505:JFI917529 JPB917505:JPE917529 JYX917505:JZA917529 KIT917505:KIW917529 KSP917505:KSS917529 LCL917505:LCO917529 LMH917505:LMK917529 LWD917505:LWG917529 MFZ917505:MGC917529 MPV917505:MPY917529 MZR917505:MZU917529 NJN917505:NJQ917529 NTJ917505:NTM917529 ODF917505:ODI917529 ONB917505:ONE917529 OWX917505:OXA917529 PGT917505:PGW917529 PQP917505:PQS917529 QAL917505:QAO917529 QKH917505:QKK917529 QUD917505:QUG917529 RDZ917505:REC917529 RNV917505:RNY917529 RXR917505:RXU917529 SHN917505:SHQ917529 SRJ917505:SRM917529 TBF917505:TBI917529 TLB917505:TLE917529 TUX917505:TVA917529 UET917505:UEW917529 UOP917505:UOS917529 UYL917505:UYO917529 VIH917505:VIK917529 VSD917505:VSG917529 WBZ917505:WCC917529 WLV917505:WLY917529 WVR917505:WVU917529 JF983041:JI983065 TB983041:TE983065 ACX983041:ADA983065 AMT983041:AMW983065 AWP983041:AWS983065 BGL983041:BGO983065 BQH983041:BQK983065 CAD983041:CAG983065 CJZ983041:CKC983065 CTV983041:CTY983065 DDR983041:DDU983065 DNN983041:DNQ983065 DXJ983041:DXM983065 EHF983041:EHI983065 ERB983041:ERE983065 FAX983041:FBA983065 FKT983041:FKW983065 FUP983041:FUS983065 GEL983041:GEO983065 GOH983041:GOK983065 GYD983041:GYG983065 HHZ983041:HIC983065 HRV983041:HRY983065 IBR983041:IBU983065 ILN983041:ILQ983065 IVJ983041:IVM983065 JFF983041:JFI983065 JPB983041:JPE983065 JYX983041:JZA983065 KIT983041:KIW983065 KSP983041:KSS983065 LCL983041:LCO983065 LMH983041:LMK983065 LWD983041:LWG983065 MFZ983041:MGC983065 MPV983041:MPY983065 MZR983041:MZU983065 NJN983041:NJQ983065 NTJ983041:NTM983065 ODF983041:ODI983065 ONB983041:ONE983065 OWX983041:OXA983065 PGT983041:PGW983065 PQP983041:PQS983065 QAL983041:QAO983065 QKH983041:QKK983065 QUD983041:QUG983065 RDZ983041:REC983065 RNV983041:RNY983065 RXR983041:RXU983065 SHN983041:SHQ983065 SRJ983041:SRM983065 TBF983041:TBI983065 TLB983041:TLE983065 TUX983041:TVA983065 UET983041:UEW983065 UOP983041:UOS983065 UYL983041:UYO983065 VIH983041:VIK983065 VSD983041:VSG983065 WBZ983041:WCC983065 WLV983041:WLY983065 WVR983041:WVU983065 WUX983041:WVA983065 IL65537:IO65561 SH65537:SK65561 ACD65537:ACG65561 ALZ65537:AMC65561 AVV65537:AVY65561 BFR65537:BFU65561 BPN65537:BPQ65561 BZJ65537:BZM65561 CJF65537:CJI65561 CTB65537:CTE65561 DCX65537:DDA65561 DMT65537:DMW65561 DWP65537:DWS65561 EGL65537:EGO65561 EQH65537:EQK65561 FAD65537:FAG65561 FJZ65537:FKC65561 FTV65537:FTY65561 GDR65537:GDU65561 GNN65537:GNQ65561 GXJ65537:GXM65561 HHF65537:HHI65561 HRB65537:HRE65561 IAX65537:IBA65561 IKT65537:IKW65561 IUP65537:IUS65561 JEL65537:JEO65561 JOH65537:JOK65561 JYD65537:JYG65561 KHZ65537:KIC65561 KRV65537:KRY65561 LBR65537:LBU65561 LLN65537:LLQ65561 LVJ65537:LVM65561 MFF65537:MFI65561 MPB65537:MPE65561 MYX65537:MZA65561 NIT65537:NIW65561 NSP65537:NSS65561 OCL65537:OCO65561 OMH65537:OMK65561 OWD65537:OWG65561 PFZ65537:PGC65561 PPV65537:PPY65561 PZR65537:PZU65561 QJN65537:QJQ65561 QTJ65537:QTM65561 RDF65537:RDI65561 RNB65537:RNE65561 RWX65537:RXA65561 SGT65537:SGW65561 SQP65537:SQS65561 TAL65537:TAO65561 TKH65537:TKK65561 TUD65537:TUG65561 UDZ65537:UEC65561 UNV65537:UNY65561 UXR65537:UXU65561 VHN65537:VHQ65561 VRJ65537:VRM65561 WBF65537:WBI65561 WLB65537:WLE65561 WUX65537:WVA65561 IL131073:IO131097 SH131073:SK131097 ACD131073:ACG131097 ALZ131073:AMC131097 AVV131073:AVY131097 BFR131073:BFU131097 BPN131073:BPQ131097 BZJ131073:BZM131097 CJF131073:CJI131097 CTB131073:CTE131097 DCX131073:DDA131097 DMT131073:DMW131097 DWP131073:DWS131097 EGL131073:EGO131097 EQH131073:EQK131097 FAD131073:FAG131097 FJZ131073:FKC131097 FTV131073:FTY131097 GDR131073:GDU131097 GNN131073:GNQ131097 GXJ131073:GXM131097 HHF131073:HHI131097 HRB131073:HRE131097 IAX131073:IBA131097 IKT131073:IKW131097 IUP131073:IUS131097 JEL131073:JEO131097 JOH131073:JOK131097 JYD131073:JYG131097 KHZ131073:KIC131097 KRV131073:KRY131097 LBR131073:LBU131097 LLN131073:LLQ131097 LVJ131073:LVM131097 MFF131073:MFI131097 MPB131073:MPE131097 MYX131073:MZA131097 NIT131073:NIW131097 NSP131073:NSS131097 OCL131073:OCO131097 OMH131073:OMK131097 OWD131073:OWG131097 PFZ131073:PGC131097 PPV131073:PPY131097 PZR131073:PZU131097 QJN131073:QJQ131097 QTJ131073:QTM131097 RDF131073:RDI131097 RNB131073:RNE131097 RWX131073:RXA131097 SGT131073:SGW131097 SQP131073:SQS131097 TAL131073:TAO131097 TKH131073:TKK131097 TUD131073:TUG131097 UDZ131073:UEC131097 UNV131073:UNY131097 UXR131073:UXU131097 VHN131073:VHQ131097 VRJ131073:VRM131097 WBF131073:WBI131097 WLB131073:WLE131097 WUX131073:WVA131097 IL196609:IO196633 SH196609:SK196633 ACD196609:ACG196633 ALZ196609:AMC196633 AVV196609:AVY196633 BFR196609:BFU196633 BPN196609:BPQ196633 BZJ196609:BZM196633 CJF196609:CJI196633 CTB196609:CTE196633 DCX196609:DDA196633 DMT196609:DMW196633 DWP196609:DWS196633 EGL196609:EGO196633 EQH196609:EQK196633 FAD196609:FAG196633 FJZ196609:FKC196633 FTV196609:FTY196633 GDR196609:GDU196633 GNN196609:GNQ196633 GXJ196609:GXM196633 HHF196609:HHI196633 HRB196609:HRE196633 IAX196609:IBA196633 IKT196609:IKW196633 IUP196609:IUS196633 JEL196609:JEO196633 JOH196609:JOK196633 JYD196609:JYG196633 KHZ196609:KIC196633 KRV196609:KRY196633 LBR196609:LBU196633 LLN196609:LLQ196633 LVJ196609:LVM196633 MFF196609:MFI196633 MPB196609:MPE196633 MYX196609:MZA196633 NIT196609:NIW196633 NSP196609:NSS196633 OCL196609:OCO196633 OMH196609:OMK196633 OWD196609:OWG196633 PFZ196609:PGC196633 PPV196609:PPY196633 PZR196609:PZU196633 QJN196609:QJQ196633 QTJ196609:QTM196633 RDF196609:RDI196633 RNB196609:RNE196633 RWX196609:RXA196633 SGT196609:SGW196633 SQP196609:SQS196633 TAL196609:TAO196633 TKH196609:TKK196633 TUD196609:TUG196633 UDZ196609:UEC196633 UNV196609:UNY196633 UXR196609:UXU196633 VHN196609:VHQ196633 VRJ196609:VRM196633 WBF196609:WBI196633 WLB196609:WLE196633 WUX196609:WVA196633 IL262145:IO262169 SH262145:SK262169 ACD262145:ACG262169 ALZ262145:AMC262169 AVV262145:AVY262169 BFR262145:BFU262169 BPN262145:BPQ262169 BZJ262145:BZM262169 CJF262145:CJI262169 CTB262145:CTE262169 DCX262145:DDA262169 DMT262145:DMW262169 DWP262145:DWS262169 EGL262145:EGO262169 EQH262145:EQK262169 FAD262145:FAG262169 FJZ262145:FKC262169 FTV262145:FTY262169 GDR262145:GDU262169 GNN262145:GNQ262169 GXJ262145:GXM262169 HHF262145:HHI262169 HRB262145:HRE262169 IAX262145:IBA262169 IKT262145:IKW262169 IUP262145:IUS262169 JEL262145:JEO262169 JOH262145:JOK262169 JYD262145:JYG262169 KHZ262145:KIC262169 KRV262145:KRY262169 LBR262145:LBU262169 LLN262145:LLQ262169 LVJ262145:LVM262169 MFF262145:MFI262169 MPB262145:MPE262169 MYX262145:MZA262169 NIT262145:NIW262169 NSP262145:NSS262169 OCL262145:OCO262169 OMH262145:OMK262169 OWD262145:OWG262169 PFZ262145:PGC262169 PPV262145:PPY262169 PZR262145:PZU262169 QJN262145:QJQ262169 QTJ262145:QTM262169 RDF262145:RDI262169 RNB262145:RNE262169 RWX262145:RXA262169 SGT262145:SGW262169 SQP262145:SQS262169 TAL262145:TAO262169 TKH262145:TKK262169 TUD262145:TUG262169 UDZ262145:UEC262169 UNV262145:UNY262169 UXR262145:UXU262169 VHN262145:VHQ262169 VRJ262145:VRM262169 WBF262145:WBI262169 WLB262145:WLE262169 WUX262145:WVA262169 IL327681:IO327705 SH327681:SK327705 ACD327681:ACG327705 ALZ327681:AMC327705 AVV327681:AVY327705 BFR327681:BFU327705 BPN327681:BPQ327705 BZJ327681:BZM327705 CJF327681:CJI327705 CTB327681:CTE327705 DCX327681:DDA327705 DMT327681:DMW327705 DWP327681:DWS327705 EGL327681:EGO327705 EQH327681:EQK327705 FAD327681:FAG327705 FJZ327681:FKC327705 FTV327681:FTY327705 GDR327681:GDU327705 GNN327681:GNQ327705 GXJ327681:GXM327705 HHF327681:HHI327705 HRB327681:HRE327705 IAX327681:IBA327705 IKT327681:IKW327705 IUP327681:IUS327705 JEL327681:JEO327705 JOH327681:JOK327705 JYD327681:JYG327705 KHZ327681:KIC327705 KRV327681:KRY327705 LBR327681:LBU327705 LLN327681:LLQ327705 LVJ327681:LVM327705 MFF327681:MFI327705 MPB327681:MPE327705 MYX327681:MZA327705 NIT327681:NIW327705 NSP327681:NSS327705 OCL327681:OCO327705 OMH327681:OMK327705 OWD327681:OWG327705 PFZ327681:PGC327705 PPV327681:PPY327705 PZR327681:PZU327705 QJN327681:QJQ327705 QTJ327681:QTM327705 RDF327681:RDI327705 RNB327681:RNE327705 RWX327681:RXA327705 SGT327681:SGW327705 SQP327681:SQS327705 TAL327681:TAO327705 TKH327681:TKK327705 TUD327681:TUG327705 UDZ327681:UEC327705 UNV327681:UNY327705 UXR327681:UXU327705 VHN327681:VHQ327705 VRJ327681:VRM327705 WBF327681:WBI327705 WLB327681:WLE327705 WUX327681:WVA327705 IL393217:IO393241 SH393217:SK393241 ACD393217:ACG393241 ALZ393217:AMC393241 AVV393217:AVY393241 BFR393217:BFU393241 BPN393217:BPQ393241 BZJ393217:BZM393241 CJF393217:CJI393241 CTB393217:CTE393241 DCX393217:DDA393241 DMT393217:DMW393241 DWP393217:DWS393241 EGL393217:EGO393241 EQH393217:EQK393241 FAD393217:FAG393241 FJZ393217:FKC393241 FTV393217:FTY393241 GDR393217:GDU393241 GNN393217:GNQ393241 GXJ393217:GXM393241 HHF393217:HHI393241 HRB393217:HRE393241 IAX393217:IBA393241 IKT393217:IKW393241 IUP393217:IUS393241 JEL393217:JEO393241 JOH393217:JOK393241 JYD393217:JYG393241 KHZ393217:KIC393241 KRV393217:KRY393241 LBR393217:LBU393241 LLN393217:LLQ393241 LVJ393217:LVM393241 MFF393217:MFI393241 MPB393217:MPE393241 MYX393217:MZA393241 NIT393217:NIW393241 NSP393217:NSS393241 OCL393217:OCO393241 OMH393217:OMK393241 OWD393217:OWG393241 PFZ393217:PGC393241 PPV393217:PPY393241 PZR393217:PZU393241 QJN393217:QJQ393241 QTJ393217:QTM393241 RDF393217:RDI393241 RNB393217:RNE393241 RWX393217:RXA393241 SGT393217:SGW393241 SQP393217:SQS393241 TAL393217:TAO393241 TKH393217:TKK393241 TUD393217:TUG393241 UDZ393217:UEC393241 UNV393217:UNY393241 UXR393217:UXU393241 VHN393217:VHQ393241 VRJ393217:VRM393241 WBF393217:WBI393241 WLB393217:WLE393241 WUX393217:WVA393241 IL458753:IO458777 SH458753:SK458777 ACD458753:ACG458777 ALZ458753:AMC458777 AVV458753:AVY458777 BFR458753:BFU458777 BPN458753:BPQ458777 BZJ458753:BZM458777 CJF458753:CJI458777 CTB458753:CTE458777 DCX458753:DDA458777 DMT458753:DMW458777 DWP458753:DWS458777 EGL458753:EGO458777 EQH458753:EQK458777 FAD458753:FAG458777 FJZ458753:FKC458777 FTV458753:FTY458777 GDR458753:GDU458777 GNN458753:GNQ458777 GXJ458753:GXM458777 HHF458753:HHI458777 HRB458753:HRE458777 IAX458753:IBA458777 IKT458753:IKW458777 IUP458753:IUS458777 JEL458753:JEO458777 JOH458753:JOK458777 JYD458753:JYG458777 KHZ458753:KIC458777 KRV458753:KRY458777 LBR458753:LBU458777 LLN458753:LLQ458777 LVJ458753:LVM458777 MFF458753:MFI458777 MPB458753:MPE458777 MYX458753:MZA458777 NIT458753:NIW458777 NSP458753:NSS458777 OCL458753:OCO458777 OMH458753:OMK458777 OWD458753:OWG458777 PFZ458753:PGC458777 PPV458753:PPY458777 PZR458753:PZU458777 QJN458753:QJQ458777 QTJ458753:QTM458777 RDF458753:RDI458777 RNB458753:RNE458777 RWX458753:RXA458777 SGT458753:SGW458777 SQP458753:SQS458777 TAL458753:TAO458777 TKH458753:TKK458777 TUD458753:TUG458777 UDZ458753:UEC458777 UNV458753:UNY458777 UXR458753:UXU458777 VHN458753:VHQ458777 VRJ458753:VRM458777 WBF458753:WBI458777 WLB458753:WLE458777 WUX458753:WVA458777 IL524289:IO524313 SH524289:SK524313 ACD524289:ACG524313 ALZ524289:AMC524313 AVV524289:AVY524313 BFR524289:BFU524313 BPN524289:BPQ524313 BZJ524289:BZM524313 CJF524289:CJI524313 CTB524289:CTE524313 DCX524289:DDA524313 DMT524289:DMW524313 DWP524289:DWS524313 EGL524289:EGO524313 EQH524289:EQK524313 FAD524289:FAG524313 FJZ524289:FKC524313 FTV524289:FTY524313 GDR524289:GDU524313 GNN524289:GNQ524313 GXJ524289:GXM524313 HHF524289:HHI524313 HRB524289:HRE524313 IAX524289:IBA524313 IKT524289:IKW524313 IUP524289:IUS524313 JEL524289:JEO524313 JOH524289:JOK524313 JYD524289:JYG524313 KHZ524289:KIC524313 KRV524289:KRY524313 LBR524289:LBU524313 LLN524289:LLQ524313 LVJ524289:LVM524313 MFF524289:MFI524313 MPB524289:MPE524313 MYX524289:MZA524313 NIT524289:NIW524313 NSP524289:NSS524313 OCL524289:OCO524313 OMH524289:OMK524313 OWD524289:OWG524313 PFZ524289:PGC524313 PPV524289:PPY524313 PZR524289:PZU524313 QJN524289:QJQ524313 QTJ524289:QTM524313 RDF524289:RDI524313 RNB524289:RNE524313 RWX524289:RXA524313 SGT524289:SGW524313 SQP524289:SQS524313 TAL524289:TAO524313 TKH524289:TKK524313 TUD524289:TUG524313 UDZ524289:UEC524313 UNV524289:UNY524313 UXR524289:UXU524313 VHN524289:VHQ524313 VRJ524289:VRM524313 WBF524289:WBI524313 WLB524289:WLE524313 WUX524289:WVA524313 IL589825:IO589849 SH589825:SK589849 ACD589825:ACG589849 ALZ589825:AMC589849 AVV589825:AVY589849 BFR589825:BFU589849 BPN589825:BPQ589849 BZJ589825:BZM589849 CJF589825:CJI589849 CTB589825:CTE589849 DCX589825:DDA589849 DMT589825:DMW589849 DWP589825:DWS589849 EGL589825:EGO589849 EQH589825:EQK589849 FAD589825:FAG589849 FJZ589825:FKC589849 FTV589825:FTY589849 GDR589825:GDU589849 GNN589825:GNQ589849 GXJ589825:GXM589849 HHF589825:HHI589849 HRB589825:HRE589849 IAX589825:IBA589849 IKT589825:IKW589849 IUP589825:IUS589849 JEL589825:JEO589849 JOH589825:JOK589849 JYD589825:JYG589849 KHZ589825:KIC589849 KRV589825:KRY589849 LBR589825:LBU589849 LLN589825:LLQ589849 LVJ589825:LVM589849 MFF589825:MFI589849 MPB589825:MPE589849 MYX589825:MZA589849 NIT589825:NIW589849 NSP589825:NSS589849 OCL589825:OCO589849 OMH589825:OMK589849 OWD589825:OWG589849 PFZ589825:PGC589849 PPV589825:PPY589849 PZR589825:PZU589849 QJN589825:QJQ589849 QTJ589825:QTM589849 RDF589825:RDI589849 RNB589825:RNE589849 RWX589825:RXA589849 SGT589825:SGW589849 SQP589825:SQS589849 TAL589825:TAO589849 TKH589825:TKK589849 TUD589825:TUG589849 UDZ589825:UEC589849 UNV589825:UNY589849 UXR589825:UXU589849 VHN589825:VHQ589849 VRJ589825:VRM589849 WBF589825:WBI589849 WLB589825:WLE589849 WUX589825:WVA589849 IL655361:IO655385 SH655361:SK655385 ACD655361:ACG655385 ALZ655361:AMC655385 AVV655361:AVY655385 BFR655361:BFU655385 BPN655361:BPQ655385 BZJ655361:BZM655385 CJF655361:CJI655385 CTB655361:CTE655385 DCX655361:DDA655385 DMT655361:DMW655385 DWP655361:DWS655385 EGL655361:EGO655385 EQH655361:EQK655385 FAD655361:FAG655385 FJZ655361:FKC655385 FTV655361:FTY655385 GDR655361:GDU655385 GNN655361:GNQ655385 GXJ655361:GXM655385 HHF655361:HHI655385 HRB655361:HRE655385 IAX655361:IBA655385 IKT655361:IKW655385 IUP655361:IUS655385 JEL655361:JEO655385 JOH655361:JOK655385 JYD655361:JYG655385 KHZ655361:KIC655385 KRV655361:KRY655385 LBR655361:LBU655385 LLN655361:LLQ655385 LVJ655361:LVM655385 MFF655361:MFI655385 MPB655361:MPE655385 MYX655361:MZA655385 NIT655361:NIW655385 NSP655361:NSS655385 OCL655361:OCO655385 OMH655361:OMK655385 OWD655361:OWG655385 PFZ655361:PGC655385 PPV655361:PPY655385 PZR655361:PZU655385 QJN655361:QJQ655385 QTJ655361:QTM655385 RDF655361:RDI655385 RNB655361:RNE655385 RWX655361:RXA655385 SGT655361:SGW655385 SQP655361:SQS655385 TAL655361:TAO655385 TKH655361:TKK655385 TUD655361:TUG655385 UDZ655361:UEC655385 UNV655361:UNY655385 UXR655361:UXU655385 VHN655361:VHQ655385 VRJ655361:VRM655385 WBF655361:WBI655385 WLB655361:WLE655385 WUX655361:WVA655385 IL720897:IO720921 SH720897:SK720921 ACD720897:ACG720921 ALZ720897:AMC720921 AVV720897:AVY720921 BFR720897:BFU720921 BPN720897:BPQ720921 BZJ720897:BZM720921 CJF720897:CJI720921 CTB720897:CTE720921 DCX720897:DDA720921 DMT720897:DMW720921 DWP720897:DWS720921 EGL720897:EGO720921 EQH720897:EQK720921 FAD720897:FAG720921 FJZ720897:FKC720921 FTV720897:FTY720921 GDR720897:GDU720921 GNN720897:GNQ720921 GXJ720897:GXM720921 HHF720897:HHI720921 HRB720897:HRE720921 IAX720897:IBA720921 IKT720897:IKW720921 IUP720897:IUS720921 JEL720897:JEO720921 JOH720897:JOK720921 JYD720897:JYG720921 KHZ720897:KIC720921 KRV720897:KRY720921 LBR720897:LBU720921 LLN720897:LLQ720921 LVJ720897:LVM720921 MFF720897:MFI720921 MPB720897:MPE720921 MYX720897:MZA720921 NIT720897:NIW720921 NSP720897:NSS720921 OCL720897:OCO720921 OMH720897:OMK720921 OWD720897:OWG720921 PFZ720897:PGC720921 PPV720897:PPY720921 PZR720897:PZU720921 QJN720897:QJQ720921 QTJ720897:QTM720921 RDF720897:RDI720921 RNB720897:RNE720921 RWX720897:RXA720921 SGT720897:SGW720921 SQP720897:SQS720921 TAL720897:TAO720921 TKH720897:TKK720921 TUD720897:TUG720921 UDZ720897:UEC720921 UNV720897:UNY720921 UXR720897:UXU720921 VHN720897:VHQ720921 VRJ720897:VRM720921 WBF720897:WBI720921 WLB720897:WLE720921 WUX720897:WVA720921 IL786433:IO786457 SH786433:SK786457 ACD786433:ACG786457 ALZ786433:AMC786457 AVV786433:AVY786457 BFR786433:BFU786457 BPN786433:BPQ786457 BZJ786433:BZM786457 CJF786433:CJI786457 CTB786433:CTE786457 DCX786433:DDA786457 DMT786433:DMW786457 DWP786433:DWS786457 EGL786433:EGO786457 EQH786433:EQK786457 FAD786433:FAG786457 FJZ786433:FKC786457 FTV786433:FTY786457 GDR786433:GDU786457 GNN786433:GNQ786457 GXJ786433:GXM786457 HHF786433:HHI786457 HRB786433:HRE786457 IAX786433:IBA786457 IKT786433:IKW786457 IUP786433:IUS786457 JEL786433:JEO786457 JOH786433:JOK786457 JYD786433:JYG786457 KHZ786433:KIC786457 KRV786433:KRY786457 LBR786433:LBU786457 LLN786433:LLQ786457 LVJ786433:LVM786457 MFF786433:MFI786457 MPB786433:MPE786457 MYX786433:MZA786457 NIT786433:NIW786457 NSP786433:NSS786457 OCL786433:OCO786457 OMH786433:OMK786457 OWD786433:OWG786457 PFZ786433:PGC786457 PPV786433:PPY786457 PZR786433:PZU786457 QJN786433:QJQ786457 QTJ786433:QTM786457 RDF786433:RDI786457 RNB786433:RNE786457 RWX786433:RXA786457 SGT786433:SGW786457 SQP786433:SQS786457 TAL786433:TAO786457 TKH786433:TKK786457 TUD786433:TUG786457 UDZ786433:UEC786457 UNV786433:UNY786457 UXR786433:UXU786457 VHN786433:VHQ786457 VRJ786433:VRM786457 WBF786433:WBI786457 WLB786433:WLE786457 WUX786433:WVA786457 IL851969:IO851993 SH851969:SK851993 ACD851969:ACG851993 ALZ851969:AMC851993 AVV851969:AVY851993 BFR851969:BFU851993 BPN851969:BPQ851993 BZJ851969:BZM851993 CJF851969:CJI851993 CTB851969:CTE851993 DCX851969:DDA851993 DMT851969:DMW851993 DWP851969:DWS851993 EGL851969:EGO851993 EQH851969:EQK851993 FAD851969:FAG851993 FJZ851969:FKC851993 FTV851969:FTY851993 GDR851969:GDU851993 GNN851969:GNQ851993 GXJ851969:GXM851993 HHF851969:HHI851993 HRB851969:HRE851993 IAX851969:IBA851993 IKT851969:IKW851993 IUP851969:IUS851993 JEL851969:JEO851993 JOH851969:JOK851993 JYD851969:JYG851993 KHZ851969:KIC851993 KRV851969:KRY851993 LBR851969:LBU851993 LLN851969:LLQ851993 LVJ851969:LVM851993 MFF851969:MFI851993 MPB851969:MPE851993 MYX851969:MZA851993 NIT851969:NIW851993 NSP851969:NSS851993 OCL851969:OCO851993 OMH851969:OMK851993 OWD851969:OWG851993 PFZ851969:PGC851993 PPV851969:PPY851993 PZR851969:PZU851993 QJN851969:QJQ851993 QTJ851969:QTM851993 RDF851969:RDI851993 RNB851969:RNE851993 RWX851969:RXA851993 SGT851969:SGW851993 SQP851969:SQS851993 TAL851969:TAO851993 TKH851969:TKK851993 TUD851969:TUG851993 UDZ851969:UEC851993 UNV851969:UNY851993 UXR851969:UXU851993 VHN851969:VHQ851993 VRJ851969:VRM851993 WBF851969:WBI851993 WLB851969:WLE851993 WUX851969:WVA851993 IL917505:IO917529 SH917505:SK917529 ACD917505:ACG917529 ALZ917505:AMC917529 AVV917505:AVY917529 BFR917505:BFU917529 BPN917505:BPQ917529 BZJ917505:BZM917529 CJF917505:CJI917529 CTB917505:CTE917529 DCX917505:DDA917529 DMT917505:DMW917529 DWP917505:DWS917529 EGL917505:EGO917529 EQH917505:EQK917529 FAD917505:FAG917529 FJZ917505:FKC917529 FTV917505:FTY917529 GDR917505:GDU917529 GNN917505:GNQ917529 GXJ917505:GXM917529 HHF917505:HHI917529 HRB917505:HRE917529 IAX917505:IBA917529 IKT917505:IKW917529 IUP917505:IUS917529 JEL917505:JEO917529 JOH917505:JOK917529 JYD917505:JYG917529 KHZ917505:KIC917529 KRV917505:KRY917529 LBR917505:LBU917529 LLN917505:LLQ917529 LVJ917505:LVM917529 MFF917505:MFI917529 MPB917505:MPE917529 MYX917505:MZA917529 NIT917505:NIW917529 NSP917505:NSS917529 OCL917505:OCO917529 OMH917505:OMK917529 OWD917505:OWG917529 PFZ917505:PGC917529 PPV917505:PPY917529 PZR917505:PZU917529 QJN917505:QJQ917529 QTJ917505:QTM917529 RDF917505:RDI917529 RNB917505:RNE917529 RWX917505:RXA917529 SGT917505:SGW917529 SQP917505:SQS917529 TAL917505:TAO917529 TKH917505:TKK917529 TUD917505:TUG917529 UDZ917505:UEC917529 UNV917505:UNY917529 UXR917505:UXU917529 VHN917505:VHQ917529 VRJ917505:VRM917529 WBF917505:WBI917529 WLB917505:WLE917529 WUX917505:WVA917529 IL983041:IO983065 SH983041:SK983065 ACD983041:ACG983065 ALZ983041:AMC983065 AVV983041:AVY983065 BFR983041:BFU983065 BPN983041:BPQ983065 BZJ983041:BZM983065 CJF983041:CJI983065 CTB983041:CTE983065 DCX983041:DDA983065 DMT983041:DMW983065 DWP983041:DWS983065 EGL983041:EGO983065 EQH983041:EQK983065 FAD983041:FAG983065 FJZ983041:FKC983065 FTV983041:FTY983065 GDR983041:GDU983065 GNN983041:GNQ983065 GXJ983041:GXM983065 HHF983041:HHI983065 HRB983041:HRE983065 IAX983041:IBA983065 IKT983041:IKW983065 IUP983041:IUS983065 JEL983041:JEO983065 JOH983041:JOK983065 JYD983041:JYG983065 KHZ983041:KIC983065 KRV983041:KRY983065 LBR983041:LBU983065 LLN983041:LLQ983065 LVJ983041:LVM983065 MFF983041:MFI983065 MPB983041:MPE983065 MYX983041:MZA983065 NIT983041:NIW983065 NSP983041:NSS983065 OCL983041:OCO983065 OMH983041:OMK983065 OWD983041:OWG983065 PFZ983041:PGC983065 PPV983041:PPY983065 PZR983041:PZU983065 QJN983041:QJQ983065 QTJ983041:QTM983065 RDF983041:RDI983065 RNB983041:RNE983065 RWX983041:RXA983065 SGT983041:SGW983065 SQP983041:SQS983065 TAL983041:TAO983065 TKH983041:TKK983065 TUD983041:TUG983065 UDZ983041:UEC983065 UNV983041:UNY983065 UXR983041:UXU983065 VHN983041:VHQ983065 VRJ983041:VRM983065 WBF983041:WBI983065 WLB983041:WLE983065 JF81:JI109 WUX81:WVA109 WLB81:WLE109 WBF81:WBI109 VRJ81:VRM109 VHN81:VHQ109 UXR81:UXU109 UNV81:UNY109 UDZ81:UEC109 TUD81:TUG109 TKH81:TKK109 TAL81:TAO109 SQP81:SQS109 SGT81:SGW109 RWX81:RXA109 RNB81:RNE109 RDF81:RDI109 QTJ81:QTM109 QJN81:QJQ109 PZR81:PZU109 PPV81:PPY109 PFZ81:PGC109 OWD81:OWG109 OMH81:OMK109 OCL81:OCO109 NSP81:NSS109 NIT81:NIW109 MYX81:MZA109 MPB81:MPE109 MFF81:MFI109 JF7:JI35 WUX7:WVA35 WLB7:WLE35 WBF7:WBI35 VRJ7:VRM35 VHN7:VHQ35 UXR7:UXU35 UNV7:UNY35 UDZ7:UEC35 TUD7:TUG35 TKH7:TKK35 TAL7:TAO35 SQP7:SQS35 SGT7:SGW35 RWX7:RXA35 RNB7:RNE35 RDF7:RDI35 QTJ7:QTM35 QJN7:QJQ35 PZR7:PZU35 PPV7:PPY35 PFZ7:PGC35 OWD7:OWG35 OMH7:OMK35 OCL7:OCO35 NSP7:NSS35 NIT7:NIW35 MYX7:MZA35 MPB7:MPE35 MFF7:MFI35 LVJ7:LVM35 LLN7:LLQ35 LBR7:LBU35 KRV7:KRY35 KHZ7:KIC35 JYD7:JYG35 JOH7:JOK35 JEL7:JEO35 IUP7:IUS35 IKT7:IKW35 IAX7:IBA35 HRB7:HRE35 HHF7:HHI35 GXJ7:GXM35 GNN7:GNQ35 GDR7:GDU35 FTV7:FTY35 FJZ7:FKC35 FAD7:FAG35 EQH7:EQK35 EGL7:EGO35 DWP7:DWS35 DMT7:DMW35 DCX7:DDA35 CTB7:CTE35 CJF7:CJI35 BZJ7:BZM35 BPN7:BPQ35 BFR7:BFU35 AVV7:AVY35 ALZ7:AMC35 ACD7:ACG35 SH7:SK35 IL7:IO35 WVR7:WVU35 WLV7:WLY35 WBZ7:WCC35 VSD7:VSG35 VIH7:VIK35 UYL7:UYO35 UOP7:UOS35 UET7:UEW35 TUX7:TVA35 TLB7:TLE35 TBF7:TBI35 SRJ7:SRM35 SHN7:SHQ35 RXR7:RXU35 RNV7:RNY35 RDZ7:REC35 QUD7:QUG35 QKH7:QKK35 QAL7:QAO35 PQP7:PQS35 PGT7:PGW35 OWX7:OXA35 ONB7:ONE35 ODF7:ODI35 NTJ7:NTM35 NJN7:NJQ35 MZR7:MZU35 MPV7:MPY35 MFZ7:MGC35 LWD7:LWG35 LMH7:LMK35 LCL7:LCO35 KSP7:KSS35 KIT7:KIW35 JYX7:JZA35 JPB7:JPE35 JFF7:JFI35 IVJ7:IVM35 ILN7:ILQ35 IBR7:IBU35 HRV7:HRY35 HHZ7:HIC35 GYD7:GYG35 GOH7:GOK35 GEL7:GEO35 FUP7:FUS35 FKT7:FKW35 FAX7:FBA35 ERB7:ERE35 EHF7:EHI35 DXJ7:DXM35 DNN7:DNQ35 DDR7:DDU35 CTV7:CTY35 CJZ7:CKC35 CAD7:CAG35 BQH7:BQK35 BGL7:BGO35 AWP7:AWS35 AMT7:AMW35 ACX7:ADA35 TB7:TE35 LVJ81:LVM109 LLN81:LLQ109 LBR81:LBU109 KRV81:KRY109 KHZ81:KIC109 JYD81:JYG109 JOH81:JOK109 JEL81:JEO109 IUP81:IUS109 IKT81:IKW109 IAX81:IBA109 HRB81:HRE109 HHF81:HHI109 JF44:JI72 WUX44:WVA72 WLB44:WLE72 WBF44:WBI72 VRJ44:VRM72 VHN44:VHQ72 UXR44:UXU72 UNV44:UNY72 UDZ44:UEC72 TUD44:TUG72 TKH44:TKK72 TAL44:TAO72 SQP44:SQS72 SGT44:SGW72 RWX44:RXA72 RNB44:RNE72 RDF44:RDI72 QTJ44:QTM72 QJN44:QJQ72 PZR44:PZU72 PPV44:PPY72 PFZ44:PGC72 OWD44:OWG72 OMH44:OMK72 OCL44:OCO72 NSP44:NSS72 NIT44:NIW72 MYX44:MZA72 MPB44:MPE72 MFF44:MFI72 LVJ44:LVM72 LLN44:LLQ72 LBR44:LBU72 KRV44:KRY72 KHZ44:KIC72 JYD44:JYG72 JOH44:JOK72 JEL44:JEO72 IUP44:IUS72 IKT44:IKW72 IAX44:IBA72 HRB44:HRE72 HHF44:HHI72 GXJ44:GXM72 GNN44:GNQ72 GDR44:GDU72 FTV44:FTY72 FJZ44:FKC72 FAD44:FAG72 EQH44:EQK72 EGL44:EGO72 DWP44:DWS72 DMT44:DMW72 DCX44:DDA72 CTB44:CTE72 CJF44:CJI72 BZJ44:BZM72 BPN44:BPQ72 BFR44:BFU72 AVV44:AVY72 ALZ44:AMC72 ACD44:ACG72 SH44:SK72 IL44:IO72 WVR44:WVU72 WLV44:WLY72 WBZ44:WCC72 VSD44:VSG72 VIH44:VIK72 UYL44:UYO72 UOP44:UOS72 UET44:UEW72 TUX44:TVA72 TLB44:TLE72 TBF44:TBI72 SRJ44:SRM72 SHN44:SHQ72 RXR44:RXU72 RNV44:RNY72 RDZ44:REC72 QUD44:QUG72 QKH44:QKK72 QAL44:QAO72 PQP44:PQS72 PGT44:PGW72 OWX44:OXA72 ONB44:ONE72 ODF44:ODI72 NTJ44:NTM72 NJN44:NJQ72 MZR44:MZU72 MPV44:MPY72 MFZ44:MGC72 LWD44:LWG72 LMH44:LMK72 LCL44:LCO72 KSP44:KSS72 KIT44:KIW72 JYX44:JZA72 JPB44:JPE72 JFF44:JFI72 IVJ44:IVM72 ILN44:ILQ72 IBR44:IBU72 HRV44:HRY72 HHZ44:HIC72 GYD44:GYG72 GOH44:GOK72 GEL44:GEO72 FUP44:FUS72 FKT44:FKW72 FAX44:FBA72 ERB44:ERE72 EHF44:EHI72 DXJ44:DXM72 DNN44:DNQ72 DDR44:DDU72 CTV44:CTY72 CJZ44:CKC72 CAD44:CAG72 BQH44:BQK72 BGL44:BGO72 AWP44:AWS72 AMT44:AMW72 ACX44:ADA72 TB44:TE72 GXJ81:GXM109 GNN81:GNQ109 GDR81:GDU109 FTV81:FTY109 FJZ81:FKC109 FAD81:FAG109 EQH81:EQK109 EGL81:EGO109 DWP81:DWS109 DMT81:DMW109 DCX81:DDA109 CTB81:CTE109 CJF81:CJI109 BZJ81:BZM109 BPN81:BPQ109 BFR81:BFU109 AVV81:AVY109 ALZ81:AMC109 ACD81:ACG109 SH81:SK109 IL81:IO109 WVR81:WVU109 WLV81:WLY109 WBZ81:WCC109 VSD81:VSG109 VIH81:VIK109 UYL81:UYO109 UOP81:UOS109 UET81:UEW109 TUX81:TVA109 TLB81:TLE109 TBF81:TBI109 SRJ81:SRM109 SHN81:SHQ109 RXR81:RXU109 RNV81:RNY109 RDZ81:REC109 QUD81:QUG109 QKH81:QKK109 QAL81:QAO109 PQP81:PQS109 PGT81:PGW109 OWX81:OXA109 ONB81:ONE109 ODF81:ODI109 NTJ81:NTM109 NJN81:NJQ109 MZR81:MZU109 MPV81:MPY109 MFZ81:MGC109 LWD81:LWG109 LMH81:LMK109 LCL81:LCO109 KSP81:KSS109 KIT81:KIW109 JYX81:JZA109 JPB81:JPE109 JFF81:JFI109 IVJ81:IVM109 ILN81:ILQ109 IBR81:IBU109 HRV81:HRY109 HHZ81:HIC109 GYD81:GYG109 GOH81:GOK109 GEL81:GEO109 FUP81:FUS109 FKT81:FKW109 FAX81:FBA109 ERB81:ERE109 EHF81:EHI109 DXJ81:DXM109 DNN81:DNQ109 DDR81:DDU109 CTV81:CTY109 CJZ81:CKC109 CAD81:CAG109 BQH81:BQK109 BGL81:BGO109 AWP81:AWS109 AMT81:AMW109 ACX81:ADA109 TB81:TE109 JF118:JI146 WUX118:WVA146 WLB118:WLE146 WBF118:WBI146 VRJ118:VRM146 VHN118:VHQ146 UXR118:UXU146 UNV118:UNY146 UDZ118:UEC146 TUD118:TUG146 TKH118:TKK146 TAL118:TAO146 SQP118:SQS146 SGT118:SGW146 RWX118:RXA146 RNB118:RNE146 RDF118:RDI146 QTJ118:QTM146 QJN118:QJQ146 PZR118:PZU146 PPV118:PPY146 PFZ118:PGC146 OWD118:OWG146 OMH118:OMK146 OCL118:OCO146 NSP118:NSS146 NIT118:NIW146 MYX118:MZA146 MPB118:MPE146 MFF118:MFI146 LVJ118:LVM146 LLN118:LLQ146 LBR118:LBU146 KRV118:KRY146 KHZ118:KIC146 JYD118:JYG146 JOH118:JOK146 JEL118:JEO146 IUP118:IUS146 IKT118:IKW146 IAX118:IBA146 HRB118:HRE146 HHF118:HHI146 GXJ118:GXM146 GNN118:GNQ146 GDR118:GDU146 FTV118:FTY146 FJZ118:FKC146 FAD118:FAG146 EQH118:EQK146 EGL118:EGO146 DWP118:DWS146 DMT118:DMW146 DCX118:DDA146 CTB118:CTE146 CJF118:CJI146 BZJ118:BZM146 BPN118:BPQ146 BFR118:BFU146 AVV118:AVY146 ALZ118:AMC146 ACD118:ACG146 SH118:SK146 IL118:IO146 WVR118:WVU146 WLV118:WLY146 WBZ118:WCC146 VSD118:VSG146 VIH118:VIK146 UYL118:UYO146 UOP118:UOS146 UET118:UEW146 TUX118:TVA146 TLB118:TLE146 TBF118:TBI146 SRJ118:SRM146 SHN118:SHQ146 RXR118:RXU146 RNV118:RNY146 RDZ118:REC146 QUD118:QUG146 QKH118:QKK146 QAL118:QAO146 PQP118:PQS146 PGT118:PGW146 OWX118:OXA146 ONB118:ONE146 ODF118:ODI146 NTJ118:NTM146 NJN118:NJQ146 MZR118:MZU146 MPV118:MPY146 MFZ118:MGC146 LWD118:LWG146 LMH118:LMK146 LCL118:LCO146 KSP118:KSS146 KIT118:KIW146 JYX118:JZA146 JPB118:JPE146 JFF118:JFI146 IVJ118:IVM146 ILN118:ILQ146 IBR118:IBU146 HRV118:HRY146 HHZ118:HIC146 GYD118:GYG146 GOH118:GOK146 GEL118:GEO146 FUP118:FUS146 FKT118:FKW146 FAX118:FBA146 ERB118:ERE146 EHF118:EHI146 DXJ118:DXM146 DNN118:DNQ146 DDR118:DDU146 CTV118:CTY146 CJZ118:CKC146 CAD118:CAG146 BQH118:BQK146 BGL118:BGO146 AWP118:AWS146 AMT118:AMW146 ACX118:ADA146 TB118:TE146" xr:uid="{4A2544C7-E244-422A-BCF8-50921A9435EB}"/>
    <dataValidation imeMode="off" allowBlank="1" showInputMessage="1" showErrorMessage="1" sqref="AA65533:AB65533 JO65533:JP65533 TK65533:TL65533 ADG65533:ADH65533 ANC65533:AND65533 AWY65533:AWZ65533 BGU65533:BGV65533 BQQ65533:BQR65533 CAM65533:CAN65533 CKI65533:CKJ65533 CUE65533:CUF65533 DEA65533:DEB65533 DNW65533:DNX65533 DXS65533:DXT65533 EHO65533:EHP65533 ERK65533:ERL65533 FBG65533:FBH65533 FLC65533:FLD65533 FUY65533:FUZ65533 GEU65533:GEV65533 GOQ65533:GOR65533 GYM65533:GYN65533 HII65533:HIJ65533 HSE65533:HSF65533 ICA65533:ICB65533 ILW65533:ILX65533 IVS65533:IVT65533 JFO65533:JFP65533 JPK65533:JPL65533 JZG65533:JZH65533 KJC65533:KJD65533 KSY65533:KSZ65533 LCU65533:LCV65533 LMQ65533:LMR65533 LWM65533:LWN65533 MGI65533:MGJ65533 MQE65533:MQF65533 NAA65533:NAB65533 NJW65533:NJX65533 NTS65533:NTT65533 ODO65533:ODP65533 ONK65533:ONL65533 OXG65533:OXH65533 PHC65533:PHD65533 PQY65533:PQZ65533 QAU65533:QAV65533 QKQ65533:QKR65533 QUM65533:QUN65533 REI65533:REJ65533 ROE65533:ROF65533 RYA65533:RYB65533 SHW65533:SHX65533 SRS65533:SRT65533 TBO65533:TBP65533 TLK65533:TLL65533 TVG65533:TVH65533 UFC65533:UFD65533 UOY65533:UOZ65533 UYU65533:UYV65533 VIQ65533:VIR65533 VSM65533:VSN65533 WCI65533:WCJ65533 WME65533:WMF65533 WWA65533:WWB65533 AA131069:AB131069 JO131069:JP131069 TK131069:TL131069 ADG131069:ADH131069 ANC131069:AND131069 AWY131069:AWZ131069 BGU131069:BGV131069 BQQ131069:BQR131069 CAM131069:CAN131069 CKI131069:CKJ131069 CUE131069:CUF131069 DEA131069:DEB131069 DNW131069:DNX131069 DXS131069:DXT131069 EHO131069:EHP131069 ERK131069:ERL131069 FBG131069:FBH131069 FLC131069:FLD131069 FUY131069:FUZ131069 GEU131069:GEV131069 GOQ131069:GOR131069 GYM131069:GYN131069 HII131069:HIJ131069 HSE131069:HSF131069 ICA131069:ICB131069 ILW131069:ILX131069 IVS131069:IVT131069 JFO131069:JFP131069 JPK131069:JPL131069 JZG131069:JZH131069 KJC131069:KJD131069 KSY131069:KSZ131069 LCU131069:LCV131069 LMQ131069:LMR131069 LWM131069:LWN131069 MGI131069:MGJ131069 MQE131069:MQF131069 NAA131069:NAB131069 NJW131069:NJX131069 NTS131069:NTT131069 ODO131069:ODP131069 ONK131069:ONL131069 OXG131069:OXH131069 PHC131069:PHD131069 PQY131069:PQZ131069 QAU131069:QAV131069 QKQ131069:QKR131069 QUM131069:QUN131069 REI131069:REJ131069 ROE131069:ROF131069 RYA131069:RYB131069 SHW131069:SHX131069 SRS131069:SRT131069 TBO131069:TBP131069 TLK131069:TLL131069 TVG131069:TVH131069 UFC131069:UFD131069 UOY131069:UOZ131069 UYU131069:UYV131069 VIQ131069:VIR131069 VSM131069:VSN131069 WCI131069:WCJ131069 WME131069:WMF131069 WWA131069:WWB131069 AA196605:AB196605 JO196605:JP196605 TK196605:TL196605 ADG196605:ADH196605 ANC196605:AND196605 AWY196605:AWZ196605 BGU196605:BGV196605 BQQ196605:BQR196605 CAM196605:CAN196605 CKI196605:CKJ196605 CUE196605:CUF196605 DEA196605:DEB196605 DNW196605:DNX196605 DXS196605:DXT196605 EHO196605:EHP196605 ERK196605:ERL196605 FBG196605:FBH196605 FLC196605:FLD196605 FUY196605:FUZ196605 GEU196605:GEV196605 GOQ196605:GOR196605 GYM196605:GYN196605 HII196605:HIJ196605 HSE196605:HSF196605 ICA196605:ICB196605 ILW196605:ILX196605 IVS196605:IVT196605 JFO196605:JFP196605 JPK196605:JPL196605 JZG196605:JZH196605 KJC196605:KJD196605 KSY196605:KSZ196605 LCU196605:LCV196605 LMQ196605:LMR196605 LWM196605:LWN196605 MGI196605:MGJ196605 MQE196605:MQF196605 NAA196605:NAB196605 NJW196605:NJX196605 NTS196605:NTT196605 ODO196605:ODP196605 ONK196605:ONL196605 OXG196605:OXH196605 PHC196605:PHD196605 PQY196605:PQZ196605 QAU196605:QAV196605 QKQ196605:QKR196605 QUM196605:QUN196605 REI196605:REJ196605 ROE196605:ROF196605 RYA196605:RYB196605 SHW196605:SHX196605 SRS196605:SRT196605 TBO196605:TBP196605 TLK196605:TLL196605 TVG196605:TVH196605 UFC196605:UFD196605 UOY196605:UOZ196605 UYU196605:UYV196605 VIQ196605:VIR196605 VSM196605:VSN196605 WCI196605:WCJ196605 WME196605:WMF196605 WWA196605:WWB196605 AA262141:AB262141 JO262141:JP262141 TK262141:TL262141 ADG262141:ADH262141 ANC262141:AND262141 AWY262141:AWZ262141 BGU262141:BGV262141 BQQ262141:BQR262141 CAM262141:CAN262141 CKI262141:CKJ262141 CUE262141:CUF262141 DEA262141:DEB262141 DNW262141:DNX262141 DXS262141:DXT262141 EHO262141:EHP262141 ERK262141:ERL262141 FBG262141:FBH262141 FLC262141:FLD262141 FUY262141:FUZ262141 GEU262141:GEV262141 GOQ262141:GOR262141 GYM262141:GYN262141 HII262141:HIJ262141 HSE262141:HSF262141 ICA262141:ICB262141 ILW262141:ILX262141 IVS262141:IVT262141 JFO262141:JFP262141 JPK262141:JPL262141 JZG262141:JZH262141 KJC262141:KJD262141 KSY262141:KSZ262141 LCU262141:LCV262141 LMQ262141:LMR262141 LWM262141:LWN262141 MGI262141:MGJ262141 MQE262141:MQF262141 NAA262141:NAB262141 NJW262141:NJX262141 NTS262141:NTT262141 ODO262141:ODP262141 ONK262141:ONL262141 OXG262141:OXH262141 PHC262141:PHD262141 PQY262141:PQZ262141 QAU262141:QAV262141 QKQ262141:QKR262141 QUM262141:QUN262141 REI262141:REJ262141 ROE262141:ROF262141 RYA262141:RYB262141 SHW262141:SHX262141 SRS262141:SRT262141 TBO262141:TBP262141 TLK262141:TLL262141 TVG262141:TVH262141 UFC262141:UFD262141 UOY262141:UOZ262141 UYU262141:UYV262141 VIQ262141:VIR262141 VSM262141:VSN262141 WCI262141:WCJ262141 WME262141:WMF262141 WWA262141:WWB262141 AA327677:AB327677 JO327677:JP327677 TK327677:TL327677 ADG327677:ADH327677 ANC327677:AND327677 AWY327677:AWZ327677 BGU327677:BGV327677 BQQ327677:BQR327677 CAM327677:CAN327677 CKI327677:CKJ327677 CUE327677:CUF327677 DEA327677:DEB327677 DNW327677:DNX327677 DXS327677:DXT327677 EHO327677:EHP327677 ERK327677:ERL327677 FBG327677:FBH327677 FLC327677:FLD327677 FUY327677:FUZ327677 GEU327677:GEV327677 GOQ327677:GOR327677 GYM327677:GYN327677 HII327677:HIJ327677 HSE327677:HSF327677 ICA327677:ICB327677 ILW327677:ILX327677 IVS327677:IVT327677 JFO327677:JFP327677 JPK327677:JPL327677 JZG327677:JZH327677 KJC327677:KJD327677 KSY327677:KSZ327677 LCU327677:LCV327677 LMQ327677:LMR327677 LWM327677:LWN327677 MGI327677:MGJ327677 MQE327677:MQF327677 NAA327677:NAB327677 NJW327677:NJX327677 NTS327677:NTT327677 ODO327677:ODP327677 ONK327677:ONL327677 OXG327677:OXH327677 PHC327677:PHD327677 PQY327677:PQZ327677 QAU327677:QAV327677 QKQ327677:QKR327677 QUM327677:QUN327677 REI327677:REJ327677 ROE327677:ROF327677 RYA327677:RYB327677 SHW327677:SHX327677 SRS327677:SRT327677 TBO327677:TBP327677 TLK327677:TLL327677 TVG327677:TVH327677 UFC327677:UFD327677 UOY327677:UOZ327677 UYU327677:UYV327677 VIQ327677:VIR327677 VSM327677:VSN327677 WCI327677:WCJ327677 WME327677:WMF327677 WWA327677:WWB327677 AA393213:AB393213 JO393213:JP393213 TK393213:TL393213 ADG393213:ADH393213 ANC393213:AND393213 AWY393213:AWZ393213 BGU393213:BGV393213 BQQ393213:BQR393213 CAM393213:CAN393213 CKI393213:CKJ393213 CUE393213:CUF393213 DEA393213:DEB393213 DNW393213:DNX393213 DXS393213:DXT393213 EHO393213:EHP393213 ERK393213:ERL393213 FBG393213:FBH393213 FLC393213:FLD393213 FUY393213:FUZ393213 GEU393213:GEV393213 GOQ393213:GOR393213 GYM393213:GYN393213 HII393213:HIJ393213 HSE393213:HSF393213 ICA393213:ICB393213 ILW393213:ILX393213 IVS393213:IVT393213 JFO393213:JFP393213 JPK393213:JPL393213 JZG393213:JZH393213 KJC393213:KJD393213 KSY393213:KSZ393213 LCU393213:LCV393213 LMQ393213:LMR393213 LWM393213:LWN393213 MGI393213:MGJ393213 MQE393213:MQF393213 NAA393213:NAB393213 NJW393213:NJX393213 NTS393213:NTT393213 ODO393213:ODP393213 ONK393213:ONL393213 OXG393213:OXH393213 PHC393213:PHD393213 PQY393213:PQZ393213 QAU393213:QAV393213 QKQ393213:QKR393213 QUM393213:QUN393213 REI393213:REJ393213 ROE393213:ROF393213 RYA393213:RYB393213 SHW393213:SHX393213 SRS393213:SRT393213 TBO393213:TBP393213 TLK393213:TLL393213 TVG393213:TVH393213 UFC393213:UFD393213 UOY393213:UOZ393213 UYU393213:UYV393213 VIQ393213:VIR393213 VSM393213:VSN393213 WCI393213:WCJ393213 WME393213:WMF393213 WWA393213:WWB393213 AA458749:AB458749 JO458749:JP458749 TK458749:TL458749 ADG458749:ADH458749 ANC458749:AND458749 AWY458749:AWZ458749 BGU458749:BGV458749 BQQ458749:BQR458749 CAM458749:CAN458749 CKI458749:CKJ458749 CUE458749:CUF458749 DEA458749:DEB458749 DNW458749:DNX458749 DXS458749:DXT458749 EHO458749:EHP458749 ERK458749:ERL458749 FBG458749:FBH458749 FLC458749:FLD458749 FUY458749:FUZ458749 GEU458749:GEV458749 GOQ458749:GOR458749 GYM458749:GYN458749 HII458749:HIJ458749 HSE458749:HSF458749 ICA458749:ICB458749 ILW458749:ILX458749 IVS458749:IVT458749 JFO458749:JFP458749 JPK458749:JPL458749 JZG458749:JZH458749 KJC458749:KJD458749 KSY458749:KSZ458749 LCU458749:LCV458749 LMQ458749:LMR458749 LWM458749:LWN458749 MGI458749:MGJ458749 MQE458749:MQF458749 NAA458749:NAB458749 NJW458749:NJX458749 NTS458749:NTT458749 ODO458749:ODP458749 ONK458749:ONL458749 OXG458749:OXH458749 PHC458749:PHD458749 PQY458749:PQZ458749 QAU458749:QAV458749 QKQ458749:QKR458749 QUM458749:QUN458749 REI458749:REJ458749 ROE458749:ROF458749 RYA458749:RYB458749 SHW458749:SHX458749 SRS458749:SRT458749 TBO458749:TBP458749 TLK458749:TLL458749 TVG458749:TVH458749 UFC458749:UFD458749 UOY458749:UOZ458749 UYU458749:UYV458749 VIQ458749:VIR458749 VSM458749:VSN458749 WCI458749:WCJ458749 WME458749:WMF458749 WWA458749:WWB458749 AA524285:AB524285 JO524285:JP524285 TK524285:TL524285 ADG524285:ADH524285 ANC524285:AND524285 AWY524285:AWZ524285 BGU524285:BGV524285 BQQ524285:BQR524285 CAM524285:CAN524285 CKI524285:CKJ524285 CUE524285:CUF524285 DEA524285:DEB524285 DNW524285:DNX524285 DXS524285:DXT524285 EHO524285:EHP524285 ERK524285:ERL524285 FBG524285:FBH524285 FLC524285:FLD524285 FUY524285:FUZ524285 GEU524285:GEV524285 GOQ524285:GOR524285 GYM524285:GYN524285 HII524285:HIJ524285 HSE524285:HSF524285 ICA524285:ICB524285 ILW524285:ILX524285 IVS524285:IVT524285 JFO524285:JFP524285 JPK524285:JPL524285 JZG524285:JZH524285 KJC524285:KJD524285 KSY524285:KSZ524285 LCU524285:LCV524285 LMQ524285:LMR524285 LWM524285:LWN524285 MGI524285:MGJ524285 MQE524285:MQF524285 NAA524285:NAB524285 NJW524285:NJX524285 NTS524285:NTT524285 ODO524285:ODP524285 ONK524285:ONL524285 OXG524285:OXH524285 PHC524285:PHD524285 PQY524285:PQZ524285 QAU524285:QAV524285 QKQ524285:QKR524285 QUM524285:QUN524285 REI524285:REJ524285 ROE524285:ROF524285 RYA524285:RYB524285 SHW524285:SHX524285 SRS524285:SRT524285 TBO524285:TBP524285 TLK524285:TLL524285 TVG524285:TVH524285 UFC524285:UFD524285 UOY524285:UOZ524285 UYU524285:UYV524285 VIQ524285:VIR524285 VSM524285:VSN524285 WCI524285:WCJ524285 WME524285:WMF524285 WWA524285:WWB524285 AA589821:AB589821 JO589821:JP589821 TK589821:TL589821 ADG589821:ADH589821 ANC589821:AND589821 AWY589821:AWZ589821 BGU589821:BGV589821 BQQ589821:BQR589821 CAM589821:CAN589821 CKI589821:CKJ589821 CUE589821:CUF589821 DEA589821:DEB589821 DNW589821:DNX589821 DXS589821:DXT589821 EHO589821:EHP589821 ERK589821:ERL589821 FBG589821:FBH589821 FLC589821:FLD589821 FUY589821:FUZ589821 GEU589821:GEV589821 GOQ589821:GOR589821 GYM589821:GYN589821 HII589821:HIJ589821 HSE589821:HSF589821 ICA589821:ICB589821 ILW589821:ILX589821 IVS589821:IVT589821 JFO589821:JFP589821 JPK589821:JPL589821 JZG589821:JZH589821 KJC589821:KJD589821 KSY589821:KSZ589821 LCU589821:LCV589821 LMQ589821:LMR589821 LWM589821:LWN589821 MGI589821:MGJ589821 MQE589821:MQF589821 NAA589821:NAB589821 NJW589821:NJX589821 NTS589821:NTT589821 ODO589821:ODP589821 ONK589821:ONL589821 OXG589821:OXH589821 PHC589821:PHD589821 PQY589821:PQZ589821 QAU589821:QAV589821 QKQ589821:QKR589821 QUM589821:QUN589821 REI589821:REJ589821 ROE589821:ROF589821 RYA589821:RYB589821 SHW589821:SHX589821 SRS589821:SRT589821 TBO589821:TBP589821 TLK589821:TLL589821 TVG589821:TVH589821 UFC589821:UFD589821 UOY589821:UOZ589821 UYU589821:UYV589821 VIQ589821:VIR589821 VSM589821:VSN589821 WCI589821:WCJ589821 WME589821:WMF589821 WWA589821:WWB589821 AA655357:AB655357 JO655357:JP655357 TK655357:TL655357 ADG655357:ADH655357 ANC655357:AND655357 AWY655357:AWZ655357 BGU655357:BGV655357 BQQ655357:BQR655357 CAM655357:CAN655357 CKI655357:CKJ655357 CUE655357:CUF655357 DEA655357:DEB655357 DNW655357:DNX655357 DXS655357:DXT655357 EHO655357:EHP655357 ERK655357:ERL655357 FBG655357:FBH655357 FLC655357:FLD655357 FUY655357:FUZ655357 GEU655357:GEV655357 GOQ655357:GOR655357 GYM655357:GYN655357 HII655357:HIJ655357 HSE655357:HSF655357 ICA655357:ICB655357 ILW655357:ILX655357 IVS655357:IVT655357 JFO655357:JFP655357 JPK655357:JPL655357 JZG655357:JZH655357 KJC655357:KJD655357 KSY655357:KSZ655357 LCU655357:LCV655357 LMQ655357:LMR655357 LWM655357:LWN655357 MGI655357:MGJ655357 MQE655357:MQF655357 NAA655357:NAB655357 NJW655357:NJX655357 NTS655357:NTT655357 ODO655357:ODP655357 ONK655357:ONL655357 OXG655357:OXH655357 PHC655357:PHD655357 PQY655357:PQZ655357 QAU655357:QAV655357 QKQ655357:QKR655357 QUM655357:QUN655357 REI655357:REJ655357 ROE655357:ROF655357 RYA655357:RYB655357 SHW655357:SHX655357 SRS655357:SRT655357 TBO655357:TBP655357 TLK655357:TLL655357 TVG655357:TVH655357 UFC655357:UFD655357 UOY655357:UOZ655357 UYU655357:UYV655357 VIQ655357:VIR655357 VSM655357:VSN655357 WCI655357:WCJ655357 WME655357:WMF655357 WWA655357:WWB655357 AA720893:AB720893 JO720893:JP720893 TK720893:TL720893 ADG720893:ADH720893 ANC720893:AND720893 AWY720893:AWZ720893 BGU720893:BGV720893 BQQ720893:BQR720893 CAM720893:CAN720893 CKI720893:CKJ720893 CUE720893:CUF720893 DEA720893:DEB720893 DNW720893:DNX720893 DXS720893:DXT720893 EHO720893:EHP720893 ERK720893:ERL720893 FBG720893:FBH720893 FLC720893:FLD720893 FUY720893:FUZ720893 GEU720893:GEV720893 GOQ720893:GOR720893 GYM720893:GYN720893 HII720893:HIJ720893 HSE720893:HSF720893 ICA720893:ICB720893 ILW720893:ILX720893 IVS720893:IVT720893 JFO720893:JFP720893 JPK720893:JPL720893 JZG720893:JZH720893 KJC720893:KJD720893 KSY720893:KSZ720893 LCU720893:LCV720893 LMQ720893:LMR720893 LWM720893:LWN720893 MGI720893:MGJ720893 MQE720893:MQF720893 NAA720893:NAB720893 NJW720893:NJX720893 NTS720893:NTT720893 ODO720893:ODP720893 ONK720893:ONL720893 OXG720893:OXH720893 PHC720893:PHD720893 PQY720893:PQZ720893 QAU720893:QAV720893 QKQ720893:QKR720893 QUM720893:QUN720893 REI720893:REJ720893 ROE720893:ROF720893 RYA720893:RYB720893 SHW720893:SHX720893 SRS720893:SRT720893 TBO720893:TBP720893 TLK720893:TLL720893 TVG720893:TVH720893 UFC720893:UFD720893 UOY720893:UOZ720893 UYU720893:UYV720893 VIQ720893:VIR720893 VSM720893:VSN720893 WCI720893:WCJ720893 WME720893:WMF720893 WWA720893:WWB720893 AA786429:AB786429 JO786429:JP786429 TK786429:TL786429 ADG786429:ADH786429 ANC786429:AND786429 AWY786429:AWZ786429 BGU786429:BGV786429 BQQ786429:BQR786429 CAM786429:CAN786429 CKI786429:CKJ786429 CUE786429:CUF786429 DEA786429:DEB786429 DNW786429:DNX786429 DXS786429:DXT786429 EHO786429:EHP786429 ERK786429:ERL786429 FBG786429:FBH786429 FLC786429:FLD786429 FUY786429:FUZ786429 GEU786429:GEV786429 GOQ786429:GOR786429 GYM786429:GYN786429 HII786429:HIJ786429 HSE786429:HSF786429 ICA786429:ICB786429 ILW786429:ILX786429 IVS786429:IVT786429 JFO786429:JFP786429 JPK786429:JPL786429 JZG786429:JZH786429 KJC786429:KJD786429 KSY786429:KSZ786429 LCU786429:LCV786429 LMQ786429:LMR786429 LWM786429:LWN786429 MGI786429:MGJ786429 MQE786429:MQF786429 NAA786429:NAB786429 NJW786429:NJX786429 NTS786429:NTT786429 ODO786429:ODP786429 ONK786429:ONL786429 OXG786429:OXH786429 PHC786429:PHD786429 PQY786429:PQZ786429 QAU786429:QAV786429 QKQ786429:QKR786429 QUM786429:QUN786429 REI786429:REJ786429 ROE786429:ROF786429 RYA786429:RYB786429 SHW786429:SHX786429 SRS786429:SRT786429 TBO786429:TBP786429 TLK786429:TLL786429 TVG786429:TVH786429 UFC786429:UFD786429 UOY786429:UOZ786429 UYU786429:UYV786429 VIQ786429:VIR786429 VSM786429:VSN786429 WCI786429:WCJ786429 WME786429:WMF786429 WWA786429:WWB786429 AA851965:AB851965 JO851965:JP851965 TK851965:TL851965 ADG851965:ADH851965 ANC851965:AND851965 AWY851965:AWZ851965 BGU851965:BGV851965 BQQ851965:BQR851965 CAM851965:CAN851965 CKI851965:CKJ851965 CUE851965:CUF851965 DEA851965:DEB851965 DNW851965:DNX851965 DXS851965:DXT851965 EHO851965:EHP851965 ERK851965:ERL851965 FBG851965:FBH851965 FLC851965:FLD851965 FUY851965:FUZ851965 GEU851965:GEV851965 GOQ851965:GOR851965 GYM851965:GYN851965 HII851965:HIJ851965 HSE851965:HSF851965 ICA851965:ICB851965 ILW851965:ILX851965 IVS851965:IVT851965 JFO851965:JFP851965 JPK851965:JPL851965 JZG851965:JZH851965 KJC851965:KJD851965 KSY851965:KSZ851965 LCU851965:LCV851965 LMQ851965:LMR851965 LWM851965:LWN851965 MGI851965:MGJ851965 MQE851965:MQF851965 NAA851965:NAB851965 NJW851965:NJX851965 NTS851965:NTT851965 ODO851965:ODP851965 ONK851965:ONL851965 OXG851965:OXH851965 PHC851965:PHD851965 PQY851965:PQZ851965 QAU851965:QAV851965 QKQ851965:QKR851965 QUM851965:QUN851965 REI851965:REJ851965 ROE851965:ROF851965 RYA851965:RYB851965 SHW851965:SHX851965 SRS851965:SRT851965 TBO851965:TBP851965 TLK851965:TLL851965 TVG851965:TVH851965 UFC851965:UFD851965 UOY851965:UOZ851965 UYU851965:UYV851965 VIQ851965:VIR851965 VSM851965:VSN851965 WCI851965:WCJ851965 WME851965:WMF851965 WWA851965:WWB851965 AA917501:AB917501 JO917501:JP917501 TK917501:TL917501 ADG917501:ADH917501 ANC917501:AND917501 AWY917501:AWZ917501 BGU917501:BGV917501 BQQ917501:BQR917501 CAM917501:CAN917501 CKI917501:CKJ917501 CUE917501:CUF917501 DEA917501:DEB917501 DNW917501:DNX917501 DXS917501:DXT917501 EHO917501:EHP917501 ERK917501:ERL917501 FBG917501:FBH917501 FLC917501:FLD917501 FUY917501:FUZ917501 GEU917501:GEV917501 GOQ917501:GOR917501 GYM917501:GYN917501 HII917501:HIJ917501 HSE917501:HSF917501 ICA917501:ICB917501 ILW917501:ILX917501 IVS917501:IVT917501 JFO917501:JFP917501 JPK917501:JPL917501 JZG917501:JZH917501 KJC917501:KJD917501 KSY917501:KSZ917501 LCU917501:LCV917501 LMQ917501:LMR917501 LWM917501:LWN917501 MGI917501:MGJ917501 MQE917501:MQF917501 NAA917501:NAB917501 NJW917501:NJX917501 NTS917501:NTT917501 ODO917501:ODP917501 ONK917501:ONL917501 OXG917501:OXH917501 PHC917501:PHD917501 PQY917501:PQZ917501 QAU917501:QAV917501 QKQ917501:QKR917501 QUM917501:QUN917501 REI917501:REJ917501 ROE917501:ROF917501 RYA917501:RYB917501 SHW917501:SHX917501 SRS917501:SRT917501 TBO917501:TBP917501 TLK917501:TLL917501 TVG917501:TVH917501 UFC917501:UFD917501 UOY917501:UOZ917501 UYU917501:UYV917501 VIQ917501:VIR917501 VSM917501:VSN917501 WCI917501:WCJ917501 WME917501:WMF917501 WWA917501:WWB917501 AA983037:AB983037 JO983037:JP983037 TK983037:TL983037 ADG983037:ADH983037 ANC983037:AND983037 AWY983037:AWZ983037 BGU983037:BGV983037 BQQ983037:BQR983037 CAM983037:CAN983037 CKI983037:CKJ983037 CUE983037:CUF983037 DEA983037:DEB983037 DNW983037:DNX983037 DXS983037:DXT983037 EHO983037:EHP983037 ERK983037:ERL983037 FBG983037:FBH983037 FLC983037:FLD983037 FUY983037:FUZ983037 GEU983037:GEV983037 GOQ983037:GOR983037 GYM983037:GYN983037 HII983037:HIJ983037 HSE983037:HSF983037 ICA983037:ICB983037 ILW983037:ILX983037 IVS983037:IVT983037 JFO983037:JFP983037 JPK983037:JPL983037 JZG983037:JZH983037 KJC983037:KJD983037 KSY983037:KSZ983037 LCU983037:LCV983037 LMQ983037:LMR983037 LWM983037:LWN983037 MGI983037:MGJ983037 MQE983037:MQF983037 NAA983037:NAB983037 NJW983037:NJX983037 NTS983037:NTT983037 ODO983037:ODP983037 ONK983037:ONL983037 OXG983037:OXH983037 PHC983037:PHD983037 PQY983037:PQZ983037 QAU983037:QAV983037 QKQ983037:QKR983037 QUM983037:QUN983037 REI983037:REJ983037 ROE983037:ROF983037 RYA983037:RYB983037 SHW983037:SHX983037 SRS983037:SRT983037 TBO983037:TBP983037 TLK983037:TLL983037 TVG983037:TVH983037 UFC983037:UFD983037 UOY983037:UOZ983037 UYU983037:UYV983037 VIQ983037:VIR983037 VSM983037:VSN983037 WCI983037:WCJ983037 WME983037:WMF983037 WWA983037:WWB983037 AD65533:AE65533 JR65533:JS65533 TN65533:TO65533 ADJ65533:ADK65533 ANF65533:ANG65533 AXB65533:AXC65533 BGX65533:BGY65533 BQT65533:BQU65533 CAP65533:CAQ65533 CKL65533:CKM65533 CUH65533:CUI65533 DED65533:DEE65533 DNZ65533:DOA65533 DXV65533:DXW65533 EHR65533:EHS65533 ERN65533:ERO65533 FBJ65533:FBK65533 FLF65533:FLG65533 FVB65533:FVC65533 GEX65533:GEY65533 GOT65533:GOU65533 GYP65533:GYQ65533 HIL65533:HIM65533 HSH65533:HSI65533 ICD65533:ICE65533 ILZ65533:IMA65533 IVV65533:IVW65533 JFR65533:JFS65533 JPN65533:JPO65533 JZJ65533:JZK65533 KJF65533:KJG65533 KTB65533:KTC65533 LCX65533:LCY65533 LMT65533:LMU65533 LWP65533:LWQ65533 MGL65533:MGM65533 MQH65533:MQI65533 NAD65533:NAE65533 NJZ65533:NKA65533 NTV65533:NTW65533 ODR65533:ODS65533 ONN65533:ONO65533 OXJ65533:OXK65533 PHF65533:PHG65533 PRB65533:PRC65533 QAX65533:QAY65533 QKT65533:QKU65533 QUP65533:QUQ65533 REL65533:REM65533 ROH65533:ROI65533 RYD65533:RYE65533 SHZ65533:SIA65533 SRV65533:SRW65533 TBR65533:TBS65533 TLN65533:TLO65533 TVJ65533:TVK65533 UFF65533:UFG65533 UPB65533:UPC65533 UYX65533:UYY65533 VIT65533:VIU65533 VSP65533:VSQ65533 WCL65533:WCM65533 WMH65533:WMI65533 WWD65533:WWE65533 AD131069:AE131069 JR131069:JS131069 TN131069:TO131069 ADJ131069:ADK131069 ANF131069:ANG131069 AXB131069:AXC131069 BGX131069:BGY131069 BQT131069:BQU131069 CAP131069:CAQ131069 CKL131069:CKM131069 CUH131069:CUI131069 DED131069:DEE131069 DNZ131069:DOA131069 DXV131069:DXW131069 EHR131069:EHS131069 ERN131069:ERO131069 FBJ131069:FBK131069 FLF131069:FLG131069 FVB131069:FVC131069 GEX131069:GEY131069 GOT131069:GOU131069 GYP131069:GYQ131069 HIL131069:HIM131069 HSH131069:HSI131069 ICD131069:ICE131069 ILZ131069:IMA131069 IVV131069:IVW131069 JFR131069:JFS131069 JPN131069:JPO131069 JZJ131069:JZK131069 KJF131069:KJG131069 KTB131069:KTC131069 LCX131069:LCY131069 LMT131069:LMU131069 LWP131069:LWQ131069 MGL131069:MGM131069 MQH131069:MQI131069 NAD131069:NAE131069 NJZ131069:NKA131069 NTV131069:NTW131069 ODR131069:ODS131069 ONN131069:ONO131069 OXJ131069:OXK131069 PHF131069:PHG131069 PRB131069:PRC131069 QAX131069:QAY131069 QKT131069:QKU131069 QUP131069:QUQ131069 REL131069:REM131069 ROH131069:ROI131069 RYD131069:RYE131069 SHZ131069:SIA131069 SRV131069:SRW131069 TBR131069:TBS131069 TLN131069:TLO131069 TVJ131069:TVK131069 UFF131069:UFG131069 UPB131069:UPC131069 UYX131069:UYY131069 VIT131069:VIU131069 VSP131069:VSQ131069 WCL131069:WCM131069 WMH131069:WMI131069 WWD131069:WWE131069 AD196605:AE196605 JR196605:JS196605 TN196605:TO196605 ADJ196605:ADK196605 ANF196605:ANG196605 AXB196605:AXC196605 BGX196605:BGY196605 BQT196605:BQU196605 CAP196605:CAQ196605 CKL196605:CKM196605 CUH196605:CUI196605 DED196605:DEE196605 DNZ196605:DOA196605 DXV196605:DXW196605 EHR196605:EHS196605 ERN196605:ERO196605 FBJ196605:FBK196605 FLF196605:FLG196605 FVB196605:FVC196605 GEX196605:GEY196605 GOT196605:GOU196605 GYP196605:GYQ196605 HIL196605:HIM196605 HSH196605:HSI196605 ICD196605:ICE196605 ILZ196605:IMA196605 IVV196605:IVW196605 JFR196605:JFS196605 JPN196605:JPO196605 JZJ196605:JZK196605 KJF196605:KJG196605 KTB196605:KTC196605 LCX196605:LCY196605 LMT196605:LMU196605 LWP196605:LWQ196605 MGL196605:MGM196605 MQH196605:MQI196605 NAD196605:NAE196605 NJZ196605:NKA196605 NTV196605:NTW196605 ODR196605:ODS196605 ONN196605:ONO196605 OXJ196605:OXK196605 PHF196605:PHG196605 PRB196605:PRC196605 QAX196605:QAY196605 QKT196605:QKU196605 QUP196605:QUQ196605 REL196605:REM196605 ROH196605:ROI196605 RYD196605:RYE196605 SHZ196605:SIA196605 SRV196605:SRW196605 TBR196605:TBS196605 TLN196605:TLO196605 TVJ196605:TVK196605 UFF196605:UFG196605 UPB196605:UPC196605 UYX196605:UYY196605 VIT196605:VIU196605 VSP196605:VSQ196605 WCL196605:WCM196605 WMH196605:WMI196605 WWD196605:WWE196605 AD262141:AE262141 JR262141:JS262141 TN262141:TO262141 ADJ262141:ADK262141 ANF262141:ANG262141 AXB262141:AXC262141 BGX262141:BGY262141 BQT262141:BQU262141 CAP262141:CAQ262141 CKL262141:CKM262141 CUH262141:CUI262141 DED262141:DEE262141 DNZ262141:DOA262141 DXV262141:DXW262141 EHR262141:EHS262141 ERN262141:ERO262141 FBJ262141:FBK262141 FLF262141:FLG262141 FVB262141:FVC262141 GEX262141:GEY262141 GOT262141:GOU262141 GYP262141:GYQ262141 HIL262141:HIM262141 HSH262141:HSI262141 ICD262141:ICE262141 ILZ262141:IMA262141 IVV262141:IVW262141 JFR262141:JFS262141 JPN262141:JPO262141 JZJ262141:JZK262141 KJF262141:KJG262141 KTB262141:KTC262141 LCX262141:LCY262141 LMT262141:LMU262141 LWP262141:LWQ262141 MGL262141:MGM262141 MQH262141:MQI262141 NAD262141:NAE262141 NJZ262141:NKA262141 NTV262141:NTW262141 ODR262141:ODS262141 ONN262141:ONO262141 OXJ262141:OXK262141 PHF262141:PHG262141 PRB262141:PRC262141 QAX262141:QAY262141 QKT262141:QKU262141 QUP262141:QUQ262141 REL262141:REM262141 ROH262141:ROI262141 RYD262141:RYE262141 SHZ262141:SIA262141 SRV262141:SRW262141 TBR262141:TBS262141 TLN262141:TLO262141 TVJ262141:TVK262141 UFF262141:UFG262141 UPB262141:UPC262141 UYX262141:UYY262141 VIT262141:VIU262141 VSP262141:VSQ262141 WCL262141:WCM262141 WMH262141:WMI262141 WWD262141:WWE262141 AD327677:AE327677 JR327677:JS327677 TN327677:TO327677 ADJ327677:ADK327677 ANF327677:ANG327677 AXB327677:AXC327677 BGX327677:BGY327677 BQT327677:BQU327677 CAP327677:CAQ327677 CKL327677:CKM327677 CUH327677:CUI327677 DED327677:DEE327677 DNZ327677:DOA327677 DXV327677:DXW327677 EHR327677:EHS327677 ERN327677:ERO327677 FBJ327677:FBK327677 FLF327677:FLG327677 FVB327677:FVC327677 GEX327677:GEY327677 GOT327677:GOU327677 GYP327677:GYQ327677 HIL327677:HIM327677 HSH327677:HSI327677 ICD327677:ICE327677 ILZ327677:IMA327677 IVV327677:IVW327677 JFR327677:JFS327677 JPN327677:JPO327677 JZJ327677:JZK327677 KJF327677:KJG327677 KTB327677:KTC327677 LCX327677:LCY327677 LMT327677:LMU327677 LWP327677:LWQ327677 MGL327677:MGM327677 MQH327677:MQI327677 NAD327677:NAE327677 NJZ327677:NKA327677 NTV327677:NTW327677 ODR327677:ODS327677 ONN327677:ONO327677 OXJ327677:OXK327677 PHF327677:PHG327677 PRB327677:PRC327677 QAX327677:QAY327677 QKT327677:QKU327677 QUP327677:QUQ327677 REL327677:REM327677 ROH327677:ROI327677 RYD327677:RYE327677 SHZ327677:SIA327677 SRV327677:SRW327677 TBR327677:TBS327677 TLN327677:TLO327677 TVJ327677:TVK327677 UFF327677:UFG327677 UPB327677:UPC327677 UYX327677:UYY327677 VIT327677:VIU327677 VSP327677:VSQ327677 WCL327677:WCM327677 WMH327677:WMI327677 WWD327677:WWE327677 AD393213:AE393213 JR393213:JS393213 TN393213:TO393213 ADJ393213:ADK393213 ANF393213:ANG393213 AXB393213:AXC393213 BGX393213:BGY393213 BQT393213:BQU393213 CAP393213:CAQ393213 CKL393213:CKM393213 CUH393213:CUI393213 DED393213:DEE393213 DNZ393213:DOA393213 DXV393213:DXW393213 EHR393213:EHS393213 ERN393213:ERO393213 FBJ393213:FBK393213 FLF393213:FLG393213 FVB393213:FVC393213 GEX393213:GEY393213 GOT393213:GOU393213 GYP393213:GYQ393213 HIL393213:HIM393213 HSH393213:HSI393213 ICD393213:ICE393213 ILZ393213:IMA393213 IVV393213:IVW393213 JFR393213:JFS393213 JPN393213:JPO393213 JZJ393213:JZK393213 KJF393213:KJG393213 KTB393213:KTC393213 LCX393213:LCY393213 LMT393213:LMU393213 LWP393213:LWQ393213 MGL393213:MGM393213 MQH393213:MQI393213 NAD393213:NAE393213 NJZ393213:NKA393213 NTV393213:NTW393213 ODR393213:ODS393213 ONN393213:ONO393213 OXJ393213:OXK393213 PHF393213:PHG393213 PRB393213:PRC393213 QAX393213:QAY393213 QKT393213:QKU393213 QUP393213:QUQ393213 REL393213:REM393213 ROH393213:ROI393213 RYD393213:RYE393213 SHZ393213:SIA393213 SRV393213:SRW393213 TBR393213:TBS393213 TLN393213:TLO393213 TVJ393213:TVK393213 UFF393213:UFG393213 UPB393213:UPC393213 UYX393213:UYY393213 VIT393213:VIU393213 VSP393213:VSQ393213 WCL393213:WCM393213 WMH393213:WMI393213 WWD393213:WWE393213 AD458749:AE458749 JR458749:JS458749 TN458749:TO458749 ADJ458749:ADK458749 ANF458749:ANG458749 AXB458749:AXC458749 BGX458749:BGY458749 BQT458749:BQU458749 CAP458749:CAQ458749 CKL458749:CKM458749 CUH458749:CUI458749 DED458749:DEE458749 DNZ458749:DOA458749 DXV458749:DXW458749 EHR458749:EHS458749 ERN458749:ERO458749 FBJ458749:FBK458749 FLF458749:FLG458749 FVB458749:FVC458749 GEX458749:GEY458749 GOT458749:GOU458749 GYP458749:GYQ458749 HIL458749:HIM458749 HSH458749:HSI458749 ICD458749:ICE458749 ILZ458749:IMA458749 IVV458749:IVW458749 JFR458749:JFS458749 JPN458749:JPO458749 JZJ458749:JZK458749 KJF458749:KJG458749 KTB458749:KTC458749 LCX458749:LCY458749 LMT458749:LMU458749 LWP458749:LWQ458749 MGL458749:MGM458749 MQH458749:MQI458749 NAD458749:NAE458749 NJZ458749:NKA458749 NTV458749:NTW458749 ODR458749:ODS458749 ONN458749:ONO458749 OXJ458749:OXK458749 PHF458749:PHG458749 PRB458749:PRC458749 QAX458749:QAY458749 QKT458749:QKU458749 QUP458749:QUQ458749 REL458749:REM458749 ROH458749:ROI458749 RYD458749:RYE458749 SHZ458749:SIA458749 SRV458749:SRW458749 TBR458749:TBS458749 TLN458749:TLO458749 TVJ458749:TVK458749 UFF458749:UFG458749 UPB458749:UPC458749 UYX458749:UYY458749 VIT458749:VIU458749 VSP458749:VSQ458749 WCL458749:WCM458749 WMH458749:WMI458749 WWD458749:WWE458749 AD524285:AE524285 JR524285:JS524285 TN524285:TO524285 ADJ524285:ADK524285 ANF524285:ANG524285 AXB524285:AXC524285 BGX524285:BGY524285 BQT524285:BQU524285 CAP524285:CAQ524285 CKL524285:CKM524285 CUH524285:CUI524285 DED524285:DEE524285 DNZ524285:DOA524285 DXV524285:DXW524285 EHR524285:EHS524285 ERN524285:ERO524285 FBJ524285:FBK524285 FLF524285:FLG524285 FVB524285:FVC524285 GEX524285:GEY524285 GOT524285:GOU524285 GYP524285:GYQ524285 HIL524285:HIM524285 HSH524285:HSI524285 ICD524285:ICE524285 ILZ524285:IMA524285 IVV524285:IVW524285 JFR524285:JFS524285 JPN524285:JPO524285 JZJ524285:JZK524285 KJF524285:KJG524285 KTB524285:KTC524285 LCX524285:LCY524285 LMT524285:LMU524285 LWP524285:LWQ524285 MGL524285:MGM524285 MQH524285:MQI524285 NAD524285:NAE524285 NJZ524285:NKA524285 NTV524285:NTW524285 ODR524285:ODS524285 ONN524285:ONO524285 OXJ524285:OXK524285 PHF524285:PHG524285 PRB524285:PRC524285 QAX524285:QAY524285 QKT524285:QKU524285 QUP524285:QUQ524285 REL524285:REM524285 ROH524285:ROI524285 RYD524285:RYE524285 SHZ524285:SIA524285 SRV524285:SRW524285 TBR524285:TBS524285 TLN524285:TLO524285 TVJ524285:TVK524285 UFF524285:UFG524285 UPB524285:UPC524285 UYX524285:UYY524285 VIT524285:VIU524285 VSP524285:VSQ524285 WCL524285:WCM524285 WMH524285:WMI524285 WWD524285:WWE524285 AD589821:AE589821 JR589821:JS589821 TN589821:TO589821 ADJ589821:ADK589821 ANF589821:ANG589821 AXB589821:AXC589821 BGX589821:BGY589821 BQT589821:BQU589821 CAP589821:CAQ589821 CKL589821:CKM589821 CUH589821:CUI589821 DED589821:DEE589821 DNZ589821:DOA589821 DXV589821:DXW589821 EHR589821:EHS589821 ERN589821:ERO589821 FBJ589821:FBK589821 FLF589821:FLG589821 FVB589821:FVC589821 GEX589821:GEY589821 GOT589821:GOU589821 GYP589821:GYQ589821 HIL589821:HIM589821 HSH589821:HSI589821 ICD589821:ICE589821 ILZ589821:IMA589821 IVV589821:IVW589821 JFR589821:JFS589821 JPN589821:JPO589821 JZJ589821:JZK589821 KJF589821:KJG589821 KTB589821:KTC589821 LCX589821:LCY589821 LMT589821:LMU589821 LWP589821:LWQ589821 MGL589821:MGM589821 MQH589821:MQI589821 NAD589821:NAE589821 NJZ589821:NKA589821 NTV589821:NTW589821 ODR589821:ODS589821 ONN589821:ONO589821 OXJ589821:OXK589821 PHF589821:PHG589821 PRB589821:PRC589821 QAX589821:QAY589821 QKT589821:QKU589821 QUP589821:QUQ589821 REL589821:REM589821 ROH589821:ROI589821 RYD589821:RYE589821 SHZ589821:SIA589821 SRV589821:SRW589821 TBR589821:TBS589821 TLN589821:TLO589821 TVJ589821:TVK589821 UFF589821:UFG589821 UPB589821:UPC589821 UYX589821:UYY589821 VIT589821:VIU589821 VSP589821:VSQ589821 WCL589821:WCM589821 WMH589821:WMI589821 WWD589821:WWE589821 AD655357:AE655357 JR655357:JS655357 TN655357:TO655357 ADJ655357:ADK655357 ANF655357:ANG655357 AXB655357:AXC655357 BGX655357:BGY655357 BQT655357:BQU655357 CAP655357:CAQ655357 CKL655357:CKM655357 CUH655357:CUI655357 DED655357:DEE655357 DNZ655357:DOA655357 DXV655357:DXW655357 EHR655357:EHS655357 ERN655357:ERO655357 FBJ655357:FBK655357 FLF655357:FLG655357 FVB655357:FVC655357 GEX655357:GEY655357 GOT655357:GOU655357 GYP655357:GYQ655357 HIL655357:HIM655357 HSH655357:HSI655357 ICD655357:ICE655357 ILZ655357:IMA655357 IVV655357:IVW655357 JFR655357:JFS655357 JPN655357:JPO655357 JZJ655357:JZK655357 KJF655357:KJG655357 KTB655357:KTC655357 LCX655357:LCY655357 LMT655357:LMU655357 LWP655357:LWQ655357 MGL655357:MGM655357 MQH655357:MQI655357 NAD655357:NAE655357 NJZ655357:NKA655357 NTV655357:NTW655357 ODR655357:ODS655357 ONN655357:ONO655357 OXJ655357:OXK655357 PHF655357:PHG655357 PRB655357:PRC655357 QAX655357:QAY655357 QKT655357:QKU655357 QUP655357:QUQ655357 REL655357:REM655357 ROH655357:ROI655357 RYD655357:RYE655357 SHZ655357:SIA655357 SRV655357:SRW655357 TBR655357:TBS655357 TLN655357:TLO655357 TVJ655357:TVK655357 UFF655357:UFG655357 UPB655357:UPC655357 UYX655357:UYY655357 VIT655357:VIU655357 VSP655357:VSQ655357 WCL655357:WCM655357 WMH655357:WMI655357 WWD655357:WWE655357 AD720893:AE720893 JR720893:JS720893 TN720893:TO720893 ADJ720893:ADK720893 ANF720893:ANG720893 AXB720893:AXC720893 BGX720893:BGY720893 BQT720893:BQU720893 CAP720893:CAQ720893 CKL720893:CKM720893 CUH720893:CUI720893 DED720893:DEE720893 DNZ720893:DOA720893 DXV720893:DXW720893 EHR720893:EHS720893 ERN720893:ERO720893 FBJ720893:FBK720893 FLF720893:FLG720893 FVB720893:FVC720893 GEX720893:GEY720893 GOT720893:GOU720893 GYP720893:GYQ720893 HIL720893:HIM720893 HSH720893:HSI720893 ICD720893:ICE720893 ILZ720893:IMA720893 IVV720893:IVW720893 JFR720893:JFS720893 JPN720893:JPO720893 JZJ720893:JZK720893 KJF720893:KJG720893 KTB720893:KTC720893 LCX720893:LCY720893 LMT720893:LMU720893 LWP720893:LWQ720893 MGL720893:MGM720893 MQH720893:MQI720893 NAD720893:NAE720893 NJZ720893:NKA720893 NTV720893:NTW720893 ODR720893:ODS720893 ONN720893:ONO720893 OXJ720893:OXK720893 PHF720893:PHG720893 PRB720893:PRC720893 QAX720893:QAY720893 QKT720893:QKU720893 QUP720893:QUQ720893 REL720893:REM720893 ROH720893:ROI720893 RYD720893:RYE720893 SHZ720893:SIA720893 SRV720893:SRW720893 TBR720893:TBS720893 TLN720893:TLO720893 TVJ720893:TVK720893 UFF720893:UFG720893 UPB720893:UPC720893 UYX720893:UYY720893 VIT720893:VIU720893 VSP720893:VSQ720893 WCL720893:WCM720893 WMH720893:WMI720893 WWD720893:WWE720893 AD786429:AE786429 JR786429:JS786429 TN786429:TO786429 ADJ786429:ADK786429 ANF786429:ANG786429 AXB786429:AXC786429 BGX786429:BGY786429 BQT786429:BQU786429 CAP786429:CAQ786429 CKL786429:CKM786429 CUH786429:CUI786429 DED786429:DEE786429 DNZ786429:DOA786429 DXV786429:DXW786429 EHR786429:EHS786429 ERN786429:ERO786429 FBJ786429:FBK786429 FLF786429:FLG786429 FVB786429:FVC786429 GEX786429:GEY786429 GOT786429:GOU786429 GYP786429:GYQ786429 HIL786429:HIM786429 HSH786429:HSI786429 ICD786429:ICE786429 ILZ786429:IMA786429 IVV786429:IVW786429 JFR786429:JFS786429 JPN786429:JPO786429 JZJ786429:JZK786429 KJF786429:KJG786429 KTB786429:KTC786429 LCX786429:LCY786429 LMT786429:LMU786429 LWP786429:LWQ786429 MGL786429:MGM786429 MQH786429:MQI786429 NAD786429:NAE786429 NJZ786429:NKA786429 NTV786429:NTW786429 ODR786429:ODS786429 ONN786429:ONO786429 OXJ786429:OXK786429 PHF786429:PHG786429 PRB786429:PRC786429 QAX786429:QAY786429 QKT786429:QKU786429 QUP786429:QUQ786429 REL786429:REM786429 ROH786429:ROI786429 RYD786429:RYE786429 SHZ786429:SIA786429 SRV786429:SRW786429 TBR786429:TBS786429 TLN786429:TLO786429 TVJ786429:TVK786429 UFF786429:UFG786429 UPB786429:UPC786429 UYX786429:UYY786429 VIT786429:VIU786429 VSP786429:VSQ786429 WCL786429:WCM786429 WMH786429:WMI786429 WWD786429:WWE786429 AD851965:AE851965 JR851965:JS851965 TN851965:TO851965 ADJ851965:ADK851965 ANF851965:ANG851965 AXB851965:AXC851965 BGX851965:BGY851965 BQT851965:BQU851965 CAP851965:CAQ851965 CKL851965:CKM851965 CUH851965:CUI851965 DED851965:DEE851965 DNZ851965:DOA851965 DXV851965:DXW851965 EHR851965:EHS851965 ERN851965:ERO851965 FBJ851965:FBK851965 FLF851965:FLG851965 FVB851965:FVC851965 GEX851965:GEY851965 GOT851965:GOU851965 GYP851965:GYQ851965 HIL851965:HIM851965 HSH851965:HSI851965 ICD851965:ICE851965 ILZ851965:IMA851965 IVV851965:IVW851965 JFR851965:JFS851965 JPN851965:JPO851965 JZJ851965:JZK851965 KJF851965:KJG851965 KTB851965:KTC851965 LCX851965:LCY851965 LMT851965:LMU851965 LWP851965:LWQ851965 MGL851965:MGM851965 MQH851965:MQI851965 NAD851965:NAE851965 NJZ851965:NKA851965 NTV851965:NTW851965 ODR851965:ODS851965 ONN851965:ONO851965 OXJ851965:OXK851965 PHF851965:PHG851965 PRB851965:PRC851965 QAX851965:QAY851965 QKT851965:QKU851965 QUP851965:QUQ851965 REL851965:REM851965 ROH851965:ROI851965 RYD851965:RYE851965 SHZ851965:SIA851965 SRV851965:SRW851965 TBR851965:TBS851965 TLN851965:TLO851965 TVJ851965:TVK851965 UFF851965:UFG851965 UPB851965:UPC851965 UYX851965:UYY851965 VIT851965:VIU851965 VSP851965:VSQ851965 WCL851965:WCM851965 WMH851965:WMI851965 WWD851965:WWE851965 AD917501:AE917501 JR917501:JS917501 TN917501:TO917501 ADJ917501:ADK917501 ANF917501:ANG917501 AXB917501:AXC917501 BGX917501:BGY917501 BQT917501:BQU917501 CAP917501:CAQ917501 CKL917501:CKM917501 CUH917501:CUI917501 DED917501:DEE917501 DNZ917501:DOA917501 DXV917501:DXW917501 EHR917501:EHS917501 ERN917501:ERO917501 FBJ917501:FBK917501 FLF917501:FLG917501 FVB917501:FVC917501 GEX917501:GEY917501 GOT917501:GOU917501 GYP917501:GYQ917501 HIL917501:HIM917501 HSH917501:HSI917501 ICD917501:ICE917501 ILZ917501:IMA917501 IVV917501:IVW917501 JFR917501:JFS917501 JPN917501:JPO917501 JZJ917501:JZK917501 KJF917501:KJG917501 KTB917501:KTC917501 LCX917501:LCY917501 LMT917501:LMU917501 LWP917501:LWQ917501 MGL917501:MGM917501 MQH917501:MQI917501 NAD917501:NAE917501 NJZ917501:NKA917501 NTV917501:NTW917501 ODR917501:ODS917501 ONN917501:ONO917501 OXJ917501:OXK917501 PHF917501:PHG917501 PRB917501:PRC917501 QAX917501:QAY917501 QKT917501:QKU917501 QUP917501:QUQ917501 REL917501:REM917501 ROH917501:ROI917501 RYD917501:RYE917501 SHZ917501:SIA917501 SRV917501:SRW917501 TBR917501:TBS917501 TLN917501:TLO917501 TVJ917501:TVK917501 UFF917501:UFG917501 UPB917501:UPC917501 UYX917501:UYY917501 VIT917501:VIU917501 VSP917501:VSQ917501 WCL917501:WCM917501 WMH917501:WMI917501 WWD917501:WWE917501 AD983037:AE983037 JR983037:JS983037 TN983037:TO983037 ADJ983037:ADK983037 ANF983037:ANG983037 AXB983037:AXC983037 BGX983037:BGY983037 BQT983037:BQU983037 CAP983037:CAQ983037 CKL983037:CKM983037 CUH983037:CUI983037 DED983037:DEE983037 DNZ983037:DOA983037 DXV983037:DXW983037 EHR983037:EHS983037 ERN983037:ERO983037 FBJ983037:FBK983037 FLF983037:FLG983037 FVB983037:FVC983037 GEX983037:GEY983037 GOT983037:GOU983037 GYP983037:GYQ983037 HIL983037:HIM983037 HSH983037:HSI983037 ICD983037:ICE983037 ILZ983037:IMA983037 IVV983037:IVW983037 JFR983037:JFS983037 JPN983037:JPO983037 JZJ983037:JZK983037 KJF983037:KJG983037 KTB983037:KTC983037 LCX983037:LCY983037 LMT983037:LMU983037 LWP983037:LWQ983037 MGL983037:MGM983037 MQH983037:MQI983037 NAD983037:NAE983037 NJZ983037:NKA983037 NTV983037:NTW983037 ODR983037:ODS983037 ONN983037:ONO983037 OXJ983037:OXK983037 PHF983037:PHG983037 PRB983037:PRC983037 QAX983037:QAY983037 QKT983037:QKU983037 QUP983037:QUQ983037 REL983037:REM983037 ROH983037:ROI983037 RYD983037:RYE983037 SHZ983037:SIA983037 SRV983037:SRW983037 TBR983037:TBS983037 TLN983037:TLO983037 TVJ983037:TVK983037 UFF983037:UFG983037 UPB983037:UPC983037 UYX983037:UYY983037 VIT983037:VIU983037 VSP983037:VSQ983037 WCL983037:WCM983037 WMH983037:WMI983037 WWD983037:WWE983037 JU65533:JY65533 TQ65533:TU65533 ADM65533:ADQ65533 ANI65533:ANM65533 AXE65533:AXI65533 BHA65533:BHE65533 BQW65533:BRA65533 CAS65533:CAW65533 CKO65533:CKS65533 CUK65533:CUO65533 DEG65533:DEK65533 DOC65533:DOG65533 DXY65533:DYC65533 EHU65533:EHY65533 ERQ65533:ERU65533 FBM65533:FBQ65533 FLI65533:FLM65533 FVE65533:FVI65533 GFA65533:GFE65533 GOW65533:GPA65533 GYS65533:GYW65533 HIO65533:HIS65533 HSK65533:HSO65533 ICG65533:ICK65533 IMC65533:IMG65533 IVY65533:IWC65533 JFU65533:JFY65533 JPQ65533:JPU65533 JZM65533:JZQ65533 KJI65533:KJM65533 KTE65533:KTI65533 LDA65533:LDE65533 LMW65533:LNA65533 LWS65533:LWW65533 MGO65533:MGS65533 MQK65533:MQO65533 NAG65533:NAK65533 NKC65533:NKG65533 NTY65533:NUC65533 ODU65533:ODY65533 ONQ65533:ONU65533 OXM65533:OXQ65533 PHI65533:PHM65533 PRE65533:PRI65533 QBA65533:QBE65533 QKW65533:QLA65533 QUS65533:QUW65533 REO65533:RES65533 ROK65533:ROO65533 RYG65533:RYK65533 SIC65533:SIG65533 SRY65533:SSC65533 TBU65533:TBY65533 TLQ65533:TLU65533 TVM65533:TVQ65533 UFI65533:UFM65533 UPE65533:UPI65533 UZA65533:UZE65533 VIW65533:VJA65533 VSS65533:VSW65533 WCO65533:WCS65533 WMK65533:WMO65533 WWG65533:WWK65533 JU131069:JY131069 TQ131069:TU131069 ADM131069:ADQ131069 ANI131069:ANM131069 AXE131069:AXI131069 BHA131069:BHE131069 BQW131069:BRA131069 CAS131069:CAW131069 CKO131069:CKS131069 CUK131069:CUO131069 DEG131069:DEK131069 DOC131069:DOG131069 DXY131069:DYC131069 EHU131069:EHY131069 ERQ131069:ERU131069 FBM131069:FBQ131069 FLI131069:FLM131069 FVE131069:FVI131069 GFA131069:GFE131069 GOW131069:GPA131069 GYS131069:GYW131069 HIO131069:HIS131069 HSK131069:HSO131069 ICG131069:ICK131069 IMC131069:IMG131069 IVY131069:IWC131069 JFU131069:JFY131069 JPQ131069:JPU131069 JZM131069:JZQ131069 KJI131069:KJM131069 KTE131069:KTI131069 LDA131069:LDE131069 LMW131069:LNA131069 LWS131069:LWW131069 MGO131069:MGS131069 MQK131069:MQO131069 NAG131069:NAK131069 NKC131069:NKG131069 NTY131069:NUC131069 ODU131069:ODY131069 ONQ131069:ONU131069 OXM131069:OXQ131069 PHI131069:PHM131069 PRE131069:PRI131069 QBA131069:QBE131069 QKW131069:QLA131069 QUS131069:QUW131069 REO131069:RES131069 ROK131069:ROO131069 RYG131069:RYK131069 SIC131069:SIG131069 SRY131069:SSC131069 TBU131069:TBY131069 TLQ131069:TLU131069 TVM131069:TVQ131069 UFI131069:UFM131069 UPE131069:UPI131069 UZA131069:UZE131069 VIW131069:VJA131069 VSS131069:VSW131069 WCO131069:WCS131069 WMK131069:WMO131069 WWG131069:WWK131069 JU196605:JY196605 TQ196605:TU196605 ADM196605:ADQ196605 ANI196605:ANM196605 AXE196605:AXI196605 BHA196605:BHE196605 BQW196605:BRA196605 CAS196605:CAW196605 CKO196605:CKS196605 CUK196605:CUO196605 DEG196605:DEK196605 DOC196605:DOG196605 DXY196605:DYC196605 EHU196605:EHY196605 ERQ196605:ERU196605 FBM196605:FBQ196605 FLI196605:FLM196605 FVE196605:FVI196605 GFA196605:GFE196605 GOW196605:GPA196605 GYS196605:GYW196605 HIO196605:HIS196605 HSK196605:HSO196605 ICG196605:ICK196605 IMC196605:IMG196605 IVY196605:IWC196605 JFU196605:JFY196605 JPQ196605:JPU196605 JZM196605:JZQ196605 KJI196605:KJM196605 KTE196605:KTI196605 LDA196605:LDE196605 LMW196605:LNA196605 LWS196605:LWW196605 MGO196605:MGS196605 MQK196605:MQO196605 NAG196605:NAK196605 NKC196605:NKG196605 NTY196605:NUC196605 ODU196605:ODY196605 ONQ196605:ONU196605 OXM196605:OXQ196605 PHI196605:PHM196605 PRE196605:PRI196605 QBA196605:QBE196605 QKW196605:QLA196605 QUS196605:QUW196605 REO196605:RES196605 ROK196605:ROO196605 RYG196605:RYK196605 SIC196605:SIG196605 SRY196605:SSC196605 TBU196605:TBY196605 TLQ196605:TLU196605 TVM196605:TVQ196605 UFI196605:UFM196605 UPE196605:UPI196605 UZA196605:UZE196605 VIW196605:VJA196605 VSS196605:VSW196605 WCO196605:WCS196605 WMK196605:WMO196605 WWG196605:WWK196605 JU262141:JY262141 TQ262141:TU262141 ADM262141:ADQ262141 ANI262141:ANM262141 AXE262141:AXI262141 BHA262141:BHE262141 BQW262141:BRA262141 CAS262141:CAW262141 CKO262141:CKS262141 CUK262141:CUO262141 DEG262141:DEK262141 DOC262141:DOG262141 DXY262141:DYC262141 EHU262141:EHY262141 ERQ262141:ERU262141 FBM262141:FBQ262141 FLI262141:FLM262141 FVE262141:FVI262141 GFA262141:GFE262141 GOW262141:GPA262141 GYS262141:GYW262141 HIO262141:HIS262141 HSK262141:HSO262141 ICG262141:ICK262141 IMC262141:IMG262141 IVY262141:IWC262141 JFU262141:JFY262141 JPQ262141:JPU262141 JZM262141:JZQ262141 KJI262141:KJM262141 KTE262141:KTI262141 LDA262141:LDE262141 LMW262141:LNA262141 LWS262141:LWW262141 MGO262141:MGS262141 MQK262141:MQO262141 NAG262141:NAK262141 NKC262141:NKG262141 NTY262141:NUC262141 ODU262141:ODY262141 ONQ262141:ONU262141 OXM262141:OXQ262141 PHI262141:PHM262141 PRE262141:PRI262141 QBA262141:QBE262141 QKW262141:QLA262141 QUS262141:QUW262141 REO262141:RES262141 ROK262141:ROO262141 RYG262141:RYK262141 SIC262141:SIG262141 SRY262141:SSC262141 TBU262141:TBY262141 TLQ262141:TLU262141 TVM262141:TVQ262141 UFI262141:UFM262141 UPE262141:UPI262141 UZA262141:UZE262141 VIW262141:VJA262141 VSS262141:VSW262141 WCO262141:WCS262141 WMK262141:WMO262141 WWG262141:WWK262141 JU327677:JY327677 TQ327677:TU327677 ADM327677:ADQ327677 ANI327677:ANM327677 AXE327677:AXI327677 BHA327677:BHE327677 BQW327677:BRA327677 CAS327677:CAW327677 CKO327677:CKS327677 CUK327677:CUO327677 DEG327677:DEK327677 DOC327677:DOG327677 DXY327677:DYC327677 EHU327677:EHY327677 ERQ327677:ERU327677 FBM327677:FBQ327677 FLI327677:FLM327677 FVE327677:FVI327677 GFA327677:GFE327677 GOW327677:GPA327677 GYS327677:GYW327677 HIO327677:HIS327677 HSK327677:HSO327677 ICG327677:ICK327677 IMC327677:IMG327677 IVY327677:IWC327677 JFU327677:JFY327677 JPQ327677:JPU327677 JZM327677:JZQ327677 KJI327677:KJM327677 KTE327677:KTI327677 LDA327677:LDE327677 LMW327677:LNA327677 LWS327677:LWW327677 MGO327677:MGS327677 MQK327677:MQO327677 NAG327677:NAK327677 NKC327677:NKG327677 NTY327677:NUC327677 ODU327677:ODY327677 ONQ327677:ONU327677 OXM327677:OXQ327677 PHI327677:PHM327677 PRE327677:PRI327677 QBA327677:QBE327677 QKW327677:QLA327677 QUS327677:QUW327677 REO327677:RES327677 ROK327677:ROO327677 RYG327677:RYK327677 SIC327677:SIG327677 SRY327677:SSC327677 TBU327677:TBY327677 TLQ327677:TLU327677 TVM327677:TVQ327677 UFI327677:UFM327677 UPE327677:UPI327677 UZA327677:UZE327677 VIW327677:VJA327677 VSS327677:VSW327677 WCO327677:WCS327677 WMK327677:WMO327677 WWG327677:WWK327677 JU393213:JY393213 TQ393213:TU393213 ADM393213:ADQ393213 ANI393213:ANM393213 AXE393213:AXI393213 BHA393213:BHE393213 BQW393213:BRA393213 CAS393213:CAW393213 CKO393213:CKS393213 CUK393213:CUO393213 DEG393213:DEK393213 DOC393213:DOG393213 DXY393213:DYC393213 EHU393213:EHY393213 ERQ393213:ERU393213 FBM393213:FBQ393213 FLI393213:FLM393213 FVE393213:FVI393213 GFA393213:GFE393213 GOW393213:GPA393213 GYS393213:GYW393213 HIO393213:HIS393213 HSK393213:HSO393213 ICG393213:ICK393213 IMC393213:IMG393213 IVY393213:IWC393213 JFU393213:JFY393213 JPQ393213:JPU393213 JZM393213:JZQ393213 KJI393213:KJM393213 KTE393213:KTI393213 LDA393213:LDE393213 LMW393213:LNA393213 LWS393213:LWW393213 MGO393213:MGS393213 MQK393213:MQO393213 NAG393213:NAK393213 NKC393213:NKG393213 NTY393213:NUC393213 ODU393213:ODY393213 ONQ393213:ONU393213 OXM393213:OXQ393213 PHI393213:PHM393213 PRE393213:PRI393213 QBA393213:QBE393213 QKW393213:QLA393213 QUS393213:QUW393213 REO393213:RES393213 ROK393213:ROO393213 RYG393213:RYK393213 SIC393213:SIG393213 SRY393213:SSC393213 TBU393213:TBY393213 TLQ393213:TLU393213 TVM393213:TVQ393213 UFI393213:UFM393213 UPE393213:UPI393213 UZA393213:UZE393213 VIW393213:VJA393213 VSS393213:VSW393213 WCO393213:WCS393213 WMK393213:WMO393213 WWG393213:WWK393213 JU458749:JY458749 TQ458749:TU458749 ADM458749:ADQ458749 ANI458749:ANM458749 AXE458749:AXI458749 BHA458749:BHE458749 BQW458749:BRA458749 CAS458749:CAW458749 CKO458749:CKS458749 CUK458749:CUO458749 DEG458749:DEK458749 DOC458749:DOG458749 DXY458749:DYC458749 EHU458749:EHY458749 ERQ458749:ERU458749 FBM458749:FBQ458749 FLI458749:FLM458749 FVE458749:FVI458749 GFA458749:GFE458749 GOW458749:GPA458749 GYS458749:GYW458749 HIO458749:HIS458749 HSK458749:HSO458749 ICG458749:ICK458749 IMC458749:IMG458749 IVY458749:IWC458749 JFU458749:JFY458749 JPQ458749:JPU458749 JZM458749:JZQ458749 KJI458749:KJM458749 KTE458749:KTI458749 LDA458749:LDE458749 LMW458749:LNA458749 LWS458749:LWW458749 MGO458749:MGS458749 MQK458749:MQO458749 NAG458749:NAK458749 NKC458749:NKG458749 NTY458749:NUC458749 ODU458749:ODY458749 ONQ458749:ONU458749 OXM458749:OXQ458749 PHI458749:PHM458749 PRE458749:PRI458749 QBA458749:QBE458749 QKW458749:QLA458749 QUS458749:QUW458749 REO458749:RES458749 ROK458749:ROO458749 RYG458749:RYK458749 SIC458749:SIG458749 SRY458749:SSC458749 TBU458749:TBY458749 TLQ458749:TLU458749 TVM458749:TVQ458749 UFI458749:UFM458749 UPE458749:UPI458749 UZA458749:UZE458749 VIW458749:VJA458749 VSS458749:VSW458749 WCO458749:WCS458749 WMK458749:WMO458749 WWG458749:WWK458749 JU524285:JY524285 TQ524285:TU524285 ADM524285:ADQ524285 ANI524285:ANM524285 AXE524285:AXI524285 BHA524285:BHE524285 BQW524285:BRA524285 CAS524285:CAW524285 CKO524285:CKS524285 CUK524285:CUO524285 DEG524285:DEK524285 DOC524285:DOG524285 DXY524285:DYC524285 EHU524285:EHY524285 ERQ524285:ERU524285 FBM524285:FBQ524285 FLI524285:FLM524285 FVE524285:FVI524285 GFA524285:GFE524285 GOW524285:GPA524285 GYS524285:GYW524285 HIO524285:HIS524285 HSK524285:HSO524285 ICG524285:ICK524285 IMC524285:IMG524285 IVY524285:IWC524285 JFU524285:JFY524285 JPQ524285:JPU524285 JZM524285:JZQ524285 KJI524285:KJM524285 KTE524285:KTI524285 LDA524285:LDE524285 LMW524285:LNA524285 LWS524285:LWW524285 MGO524285:MGS524285 MQK524285:MQO524285 NAG524285:NAK524285 NKC524285:NKG524285 NTY524285:NUC524285 ODU524285:ODY524285 ONQ524285:ONU524285 OXM524285:OXQ524285 PHI524285:PHM524285 PRE524285:PRI524285 QBA524285:QBE524285 QKW524285:QLA524285 QUS524285:QUW524285 REO524285:RES524285 ROK524285:ROO524285 RYG524285:RYK524285 SIC524285:SIG524285 SRY524285:SSC524285 TBU524285:TBY524285 TLQ524285:TLU524285 TVM524285:TVQ524285 UFI524285:UFM524285 UPE524285:UPI524285 UZA524285:UZE524285 VIW524285:VJA524285 VSS524285:VSW524285 WCO524285:WCS524285 WMK524285:WMO524285 WWG524285:WWK524285 JU589821:JY589821 TQ589821:TU589821 ADM589821:ADQ589821 ANI589821:ANM589821 AXE589821:AXI589821 BHA589821:BHE589821 BQW589821:BRA589821 CAS589821:CAW589821 CKO589821:CKS589821 CUK589821:CUO589821 DEG589821:DEK589821 DOC589821:DOG589821 DXY589821:DYC589821 EHU589821:EHY589821 ERQ589821:ERU589821 FBM589821:FBQ589821 FLI589821:FLM589821 FVE589821:FVI589821 GFA589821:GFE589821 GOW589821:GPA589821 GYS589821:GYW589821 HIO589821:HIS589821 HSK589821:HSO589821 ICG589821:ICK589821 IMC589821:IMG589821 IVY589821:IWC589821 JFU589821:JFY589821 JPQ589821:JPU589821 JZM589821:JZQ589821 KJI589821:KJM589821 KTE589821:KTI589821 LDA589821:LDE589821 LMW589821:LNA589821 LWS589821:LWW589821 MGO589821:MGS589821 MQK589821:MQO589821 NAG589821:NAK589821 NKC589821:NKG589821 NTY589821:NUC589821 ODU589821:ODY589821 ONQ589821:ONU589821 OXM589821:OXQ589821 PHI589821:PHM589821 PRE589821:PRI589821 QBA589821:QBE589821 QKW589821:QLA589821 QUS589821:QUW589821 REO589821:RES589821 ROK589821:ROO589821 RYG589821:RYK589821 SIC589821:SIG589821 SRY589821:SSC589821 TBU589821:TBY589821 TLQ589821:TLU589821 TVM589821:TVQ589821 UFI589821:UFM589821 UPE589821:UPI589821 UZA589821:UZE589821 VIW589821:VJA589821 VSS589821:VSW589821 WCO589821:WCS589821 WMK589821:WMO589821 WWG589821:WWK589821 JU655357:JY655357 TQ655357:TU655357 ADM655357:ADQ655357 ANI655357:ANM655357 AXE655357:AXI655357 BHA655357:BHE655357 BQW655357:BRA655357 CAS655357:CAW655357 CKO655357:CKS655357 CUK655357:CUO655357 DEG655357:DEK655357 DOC655357:DOG655357 DXY655357:DYC655357 EHU655357:EHY655357 ERQ655357:ERU655357 FBM655357:FBQ655357 FLI655357:FLM655357 FVE655357:FVI655357 GFA655357:GFE655357 GOW655357:GPA655357 GYS655357:GYW655357 HIO655357:HIS655357 HSK655357:HSO655357 ICG655357:ICK655357 IMC655357:IMG655357 IVY655357:IWC655357 JFU655357:JFY655357 JPQ655357:JPU655357 JZM655357:JZQ655357 KJI655357:KJM655357 KTE655357:KTI655357 LDA655357:LDE655357 LMW655357:LNA655357 LWS655357:LWW655357 MGO655357:MGS655357 MQK655357:MQO655357 NAG655357:NAK655357 NKC655357:NKG655357 NTY655357:NUC655357 ODU655357:ODY655357 ONQ655357:ONU655357 OXM655357:OXQ655357 PHI655357:PHM655357 PRE655357:PRI655357 QBA655357:QBE655357 QKW655357:QLA655357 QUS655357:QUW655357 REO655357:RES655357 ROK655357:ROO655357 RYG655357:RYK655357 SIC655357:SIG655357 SRY655357:SSC655357 TBU655357:TBY655357 TLQ655357:TLU655357 TVM655357:TVQ655357 UFI655357:UFM655357 UPE655357:UPI655357 UZA655357:UZE655357 VIW655357:VJA655357 VSS655357:VSW655357 WCO655357:WCS655357 WMK655357:WMO655357 WWG655357:WWK655357 JU720893:JY720893 TQ720893:TU720893 ADM720893:ADQ720893 ANI720893:ANM720893 AXE720893:AXI720893 BHA720893:BHE720893 BQW720893:BRA720893 CAS720893:CAW720893 CKO720893:CKS720893 CUK720893:CUO720893 DEG720893:DEK720893 DOC720893:DOG720893 DXY720893:DYC720893 EHU720893:EHY720893 ERQ720893:ERU720893 FBM720893:FBQ720893 FLI720893:FLM720893 FVE720893:FVI720893 GFA720893:GFE720893 GOW720893:GPA720893 GYS720893:GYW720893 HIO720893:HIS720893 HSK720893:HSO720893 ICG720893:ICK720893 IMC720893:IMG720893 IVY720893:IWC720893 JFU720893:JFY720893 JPQ720893:JPU720893 JZM720893:JZQ720893 KJI720893:KJM720893 KTE720893:KTI720893 LDA720893:LDE720893 LMW720893:LNA720893 LWS720893:LWW720893 MGO720893:MGS720893 MQK720893:MQO720893 NAG720893:NAK720893 NKC720893:NKG720893 NTY720893:NUC720893 ODU720893:ODY720893 ONQ720893:ONU720893 OXM720893:OXQ720893 PHI720893:PHM720893 PRE720893:PRI720893 QBA720893:QBE720893 QKW720893:QLA720893 QUS720893:QUW720893 REO720893:RES720893 ROK720893:ROO720893 RYG720893:RYK720893 SIC720893:SIG720893 SRY720893:SSC720893 TBU720893:TBY720893 TLQ720893:TLU720893 TVM720893:TVQ720893 UFI720893:UFM720893 UPE720893:UPI720893 UZA720893:UZE720893 VIW720893:VJA720893 VSS720893:VSW720893 WCO720893:WCS720893 WMK720893:WMO720893 WWG720893:WWK720893 JU786429:JY786429 TQ786429:TU786429 ADM786429:ADQ786429 ANI786429:ANM786429 AXE786429:AXI786429 BHA786429:BHE786429 BQW786429:BRA786429 CAS786429:CAW786429 CKO786429:CKS786429 CUK786429:CUO786429 DEG786429:DEK786429 DOC786429:DOG786429 DXY786429:DYC786429 EHU786429:EHY786429 ERQ786429:ERU786429 FBM786429:FBQ786429 FLI786429:FLM786429 FVE786429:FVI786429 GFA786429:GFE786429 GOW786429:GPA786429 GYS786429:GYW786429 HIO786429:HIS786429 HSK786429:HSO786429 ICG786429:ICK786429 IMC786429:IMG786429 IVY786429:IWC786429 JFU786429:JFY786429 JPQ786429:JPU786429 JZM786429:JZQ786429 KJI786429:KJM786429 KTE786429:KTI786429 LDA786429:LDE786429 LMW786429:LNA786429 LWS786429:LWW786429 MGO786429:MGS786429 MQK786429:MQO786429 NAG786429:NAK786429 NKC786429:NKG786429 NTY786429:NUC786429 ODU786429:ODY786429 ONQ786429:ONU786429 OXM786429:OXQ786429 PHI786429:PHM786429 PRE786429:PRI786429 QBA786429:QBE786429 QKW786429:QLA786429 QUS786429:QUW786429 REO786429:RES786429 ROK786429:ROO786429 RYG786429:RYK786429 SIC786429:SIG786429 SRY786429:SSC786429 TBU786429:TBY786429 TLQ786429:TLU786429 TVM786429:TVQ786429 UFI786429:UFM786429 UPE786429:UPI786429 UZA786429:UZE786429 VIW786429:VJA786429 VSS786429:VSW786429 WCO786429:WCS786429 WMK786429:WMO786429 WWG786429:WWK786429 JU851965:JY851965 TQ851965:TU851965 ADM851965:ADQ851965 ANI851965:ANM851965 AXE851965:AXI851965 BHA851965:BHE851965 BQW851965:BRA851965 CAS851965:CAW851965 CKO851965:CKS851965 CUK851965:CUO851965 DEG851965:DEK851965 DOC851965:DOG851965 DXY851965:DYC851965 EHU851965:EHY851965 ERQ851965:ERU851965 FBM851965:FBQ851965 FLI851965:FLM851965 FVE851965:FVI851965 GFA851965:GFE851965 GOW851965:GPA851965 GYS851965:GYW851965 HIO851965:HIS851965 HSK851965:HSO851965 ICG851965:ICK851965 IMC851965:IMG851965 IVY851965:IWC851965 JFU851965:JFY851965 JPQ851965:JPU851965 JZM851965:JZQ851965 KJI851965:KJM851965 KTE851965:KTI851965 LDA851965:LDE851965 LMW851965:LNA851965 LWS851965:LWW851965 MGO851965:MGS851965 MQK851965:MQO851965 NAG851965:NAK851965 NKC851965:NKG851965 NTY851965:NUC851965 ODU851965:ODY851965 ONQ851965:ONU851965 OXM851965:OXQ851965 PHI851965:PHM851965 PRE851965:PRI851965 QBA851965:QBE851965 QKW851965:QLA851965 QUS851965:QUW851965 REO851965:RES851965 ROK851965:ROO851965 RYG851965:RYK851965 SIC851965:SIG851965 SRY851965:SSC851965 TBU851965:TBY851965 TLQ851965:TLU851965 TVM851965:TVQ851965 UFI851965:UFM851965 UPE851965:UPI851965 UZA851965:UZE851965 VIW851965:VJA851965 VSS851965:VSW851965 WCO851965:WCS851965 WMK851965:WMO851965 WWG851965:WWK851965 JU917501:JY917501 TQ917501:TU917501 ADM917501:ADQ917501 ANI917501:ANM917501 AXE917501:AXI917501 BHA917501:BHE917501 BQW917501:BRA917501 CAS917501:CAW917501 CKO917501:CKS917501 CUK917501:CUO917501 DEG917501:DEK917501 DOC917501:DOG917501 DXY917501:DYC917501 EHU917501:EHY917501 ERQ917501:ERU917501 FBM917501:FBQ917501 FLI917501:FLM917501 FVE917501:FVI917501 GFA917501:GFE917501 GOW917501:GPA917501 GYS917501:GYW917501 HIO917501:HIS917501 HSK917501:HSO917501 ICG917501:ICK917501 IMC917501:IMG917501 IVY917501:IWC917501 JFU917501:JFY917501 JPQ917501:JPU917501 JZM917501:JZQ917501 KJI917501:KJM917501 KTE917501:KTI917501 LDA917501:LDE917501 LMW917501:LNA917501 LWS917501:LWW917501 MGO917501:MGS917501 MQK917501:MQO917501 NAG917501:NAK917501 NKC917501:NKG917501 NTY917501:NUC917501 ODU917501:ODY917501 ONQ917501:ONU917501 OXM917501:OXQ917501 PHI917501:PHM917501 PRE917501:PRI917501 QBA917501:QBE917501 QKW917501:QLA917501 QUS917501:QUW917501 REO917501:RES917501 ROK917501:ROO917501 RYG917501:RYK917501 SIC917501:SIG917501 SRY917501:SSC917501 TBU917501:TBY917501 TLQ917501:TLU917501 TVM917501:TVQ917501 UFI917501:UFM917501 UPE917501:UPI917501 UZA917501:UZE917501 VIW917501:VJA917501 VSS917501:VSW917501 WCO917501:WCS917501 WMK917501:WMO917501 WWG917501:WWK917501 JU983037:JY983037 TQ983037:TU983037 ADM983037:ADQ983037 ANI983037:ANM983037 AXE983037:AXI983037 BHA983037:BHE983037 BQW983037:BRA983037 CAS983037:CAW983037 CKO983037:CKS983037 CUK983037:CUO983037 DEG983037:DEK983037 DOC983037:DOG983037 DXY983037:DYC983037 EHU983037:EHY983037 ERQ983037:ERU983037 FBM983037:FBQ983037 FLI983037:FLM983037 FVE983037:FVI983037 GFA983037:GFE983037 GOW983037:GPA983037 GYS983037:GYW983037 HIO983037:HIS983037 HSK983037:HSO983037 ICG983037:ICK983037 IMC983037:IMG983037 IVY983037:IWC983037 JFU983037:JFY983037 JPQ983037:JPU983037 JZM983037:JZQ983037 KJI983037:KJM983037 KTE983037:KTI983037 LDA983037:LDE983037 LMW983037:LNA983037 LWS983037:LWW983037 MGO983037:MGS983037 MQK983037:MQO983037 NAG983037:NAK983037 NKC983037:NKG983037 NTY983037:NUC983037 ODU983037:ODY983037 ONQ983037:ONU983037 OXM983037:OXQ983037 PHI983037:PHM983037 PRE983037:PRI983037 QBA983037:QBE983037 QKW983037:QLA983037 QUS983037:QUW983037 REO983037:RES983037 ROK983037:ROO983037 RYG983037:RYK983037 SIC983037:SIG983037 SRY983037:SSC983037 TBU983037:TBY983037 TLQ983037:TLU983037 TVM983037:TVQ983037 UFI983037:UFM983037 UPE983037:UPI983037 UZA983037:UZE983037 VIW983037:VJA983037 VSS983037:VSW983037 WCO983037:WCS983037 WMK983037:WMO983037 WWG983037:WWK983037 KA65533:KB65533 TW65533:TX65533 ADS65533:ADT65533 ANO65533:ANP65533 AXK65533:AXL65533 BHG65533:BHH65533 BRC65533:BRD65533 CAY65533:CAZ65533 CKU65533:CKV65533 CUQ65533:CUR65533 DEM65533:DEN65533 DOI65533:DOJ65533 DYE65533:DYF65533 EIA65533:EIB65533 ERW65533:ERX65533 FBS65533:FBT65533 FLO65533:FLP65533 FVK65533:FVL65533 GFG65533:GFH65533 GPC65533:GPD65533 GYY65533:GYZ65533 HIU65533:HIV65533 HSQ65533:HSR65533 ICM65533:ICN65533 IMI65533:IMJ65533 IWE65533:IWF65533 JGA65533:JGB65533 JPW65533:JPX65533 JZS65533:JZT65533 KJO65533:KJP65533 KTK65533:KTL65533 LDG65533:LDH65533 LNC65533:LND65533 LWY65533:LWZ65533 MGU65533:MGV65533 MQQ65533:MQR65533 NAM65533:NAN65533 NKI65533:NKJ65533 NUE65533:NUF65533 OEA65533:OEB65533 ONW65533:ONX65533 OXS65533:OXT65533 PHO65533:PHP65533 PRK65533:PRL65533 QBG65533:QBH65533 QLC65533:QLD65533 QUY65533:QUZ65533 REU65533:REV65533 ROQ65533:ROR65533 RYM65533:RYN65533 SII65533:SIJ65533 SSE65533:SSF65533 TCA65533:TCB65533 TLW65533:TLX65533 TVS65533:TVT65533 UFO65533:UFP65533 UPK65533:UPL65533 UZG65533:UZH65533 VJC65533:VJD65533 VSY65533:VSZ65533 WCU65533:WCV65533 WMQ65533:WMR65533 WWM65533:WWN65533 KA131069:KB131069 TW131069:TX131069 ADS131069:ADT131069 ANO131069:ANP131069 AXK131069:AXL131069 BHG131069:BHH131069 BRC131069:BRD131069 CAY131069:CAZ131069 CKU131069:CKV131069 CUQ131069:CUR131069 DEM131069:DEN131069 DOI131069:DOJ131069 DYE131069:DYF131069 EIA131069:EIB131069 ERW131069:ERX131069 FBS131069:FBT131069 FLO131069:FLP131069 FVK131069:FVL131069 GFG131069:GFH131069 GPC131069:GPD131069 GYY131069:GYZ131069 HIU131069:HIV131069 HSQ131069:HSR131069 ICM131069:ICN131069 IMI131069:IMJ131069 IWE131069:IWF131069 JGA131069:JGB131069 JPW131069:JPX131069 JZS131069:JZT131069 KJO131069:KJP131069 KTK131069:KTL131069 LDG131069:LDH131069 LNC131069:LND131069 LWY131069:LWZ131069 MGU131069:MGV131069 MQQ131069:MQR131069 NAM131069:NAN131069 NKI131069:NKJ131069 NUE131069:NUF131069 OEA131069:OEB131069 ONW131069:ONX131069 OXS131069:OXT131069 PHO131069:PHP131069 PRK131069:PRL131069 QBG131069:QBH131069 QLC131069:QLD131069 QUY131069:QUZ131069 REU131069:REV131069 ROQ131069:ROR131069 RYM131069:RYN131069 SII131069:SIJ131069 SSE131069:SSF131069 TCA131069:TCB131069 TLW131069:TLX131069 TVS131069:TVT131069 UFO131069:UFP131069 UPK131069:UPL131069 UZG131069:UZH131069 VJC131069:VJD131069 VSY131069:VSZ131069 WCU131069:WCV131069 WMQ131069:WMR131069 WWM131069:WWN131069 KA196605:KB196605 TW196605:TX196605 ADS196605:ADT196605 ANO196605:ANP196605 AXK196605:AXL196605 BHG196605:BHH196605 BRC196605:BRD196605 CAY196605:CAZ196605 CKU196605:CKV196605 CUQ196605:CUR196605 DEM196605:DEN196605 DOI196605:DOJ196605 DYE196605:DYF196605 EIA196605:EIB196605 ERW196605:ERX196605 FBS196605:FBT196605 FLO196605:FLP196605 FVK196605:FVL196605 GFG196605:GFH196605 GPC196605:GPD196605 GYY196605:GYZ196605 HIU196605:HIV196605 HSQ196605:HSR196605 ICM196605:ICN196605 IMI196605:IMJ196605 IWE196605:IWF196605 JGA196605:JGB196605 JPW196605:JPX196605 JZS196605:JZT196605 KJO196605:KJP196605 KTK196605:KTL196605 LDG196605:LDH196605 LNC196605:LND196605 LWY196605:LWZ196605 MGU196605:MGV196605 MQQ196605:MQR196605 NAM196605:NAN196605 NKI196605:NKJ196605 NUE196605:NUF196605 OEA196605:OEB196605 ONW196605:ONX196605 OXS196605:OXT196605 PHO196605:PHP196605 PRK196605:PRL196605 QBG196605:QBH196605 QLC196605:QLD196605 QUY196605:QUZ196605 REU196605:REV196605 ROQ196605:ROR196605 RYM196605:RYN196605 SII196605:SIJ196605 SSE196605:SSF196605 TCA196605:TCB196605 TLW196605:TLX196605 TVS196605:TVT196605 UFO196605:UFP196605 UPK196605:UPL196605 UZG196605:UZH196605 VJC196605:VJD196605 VSY196605:VSZ196605 WCU196605:WCV196605 WMQ196605:WMR196605 WWM196605:WWN196605 KA262141:KB262141 TW262141:TX262141 ADS262141:ADT262141 ANO262141:ANP262141 AXK262141:AXL262141 BHG262141:BHH262141 BRC262141:BRD262141 CAY262141:CAZ262141 CKU262141:CKV262141 CUQ262141:CUR262141 DEM262141:DEN262141 DOI262141:DOJ262141 DYE262141:DYF262141 EIA262141:EIB262141 ERW262141:ERX262141 FBS262141:FBT262141 FLO262141:FLP262141 FVK262141:FVL262141 GFG262141:GFH262141 GPC262141:GPD262141 GYY262141:GYZ262141 HIU262141:HIV262141 HSQ262141:HSR262141 ICM262141:ICN262141 IMI262141:IMJ262141 IWE262141:IWF262141 JGA262141:JGB262141 JPW262141:JPX262141 JZS262141:JZT262141 KJO262141:KJP262141 KTK262141:KTL262141 LDG262141:LDH262141 LNC262141:LND262141 LWY262141:LWZ262141 MGU262141:MGV262141 MQQ262141:MQR262141 NAM262141:NAN262141 NKI262141:NKJ262141 NUE262141:NUF262141 OEA262141:OEB262141 ONW262141:ONX262141 OXS262141:OXT262141 PHO262141:PHP262141 PRK262141:PRL262141 QBG262141:QBH262141 QLC262141:QLD262141 QUY262141:QUZ262141 REU262141:REV262141 ROQ262141:ROR262141 RYM262141:RYN262141 SII262141:SIJ262141 SSE262141:SSF262141 TCA262141:TCB262141 TLW262141:TLX262141 TVS262141:TVT262141 UFO262141:UFP262141 UPK262141:UPL262141 UZG262141:UZH262141 VJC262141:VJD262141 VSY262141:VSZ262141 WCU262141:WCV262141 WMQ262141:WMR262141 WWM262141:WWN262141 KA327677:KB327677 TW327677:TX327677 ADS327677:ADT327677 ANO327677:ANP327677 AXK327677:AXL327677 BHG327677:BHH327677 BRC327677:BRD327677 CAY327677:CAZ327677 CKU327677:CKV327677 CUQ327677:CUR327677 DEM327677:DEN327677 DOI327677:DOJ327677 DYE327677:DYF327677 EIA327677:EIB327677 ERW327677:ERX327677 FBS327677:FBT327677 FLO327677:FLP327677 FVK327677:FVL327677 GFG327677:GFH327677 GPC327677:GPD327677 GYY327677:GYZ327677 HIU327677:HIV327677 HSQ327677:HSR327677 ICM327677:ICN327677 IMI327677:IMJ327677 IWE327677:IWF327677 JGA327677:JGB327677 JPW327677:JPX327677 JZS327677:JZT327677 KJO327677:KJP327677 KTK327677:KTL327677 LDG327677:LDH327677 LNC327677:LND327677 LWY327677:LWZ327677 MGU327677:MGV327677 MQQ327677:MQR327677 NAM327677:NAN327677 NKI327677:NKJ327677 NUE327677:NUF327677 OEA327677:OEB327677 ONW327677:ONX327677 OXS327677:OXT327677 PHO327677:PHP327677 PRK327677:PRL327677 QBG327677:QBH327677 QLC327677:QLD327677 QUY327677:QUZ327677 REU327677:REV327677 ROQ327677:ROR327677 RYM327677:RYN327677 SII327677:SIJ327677 SSE327677:SSF327677 TCA327677:TCB327677 TLW327677:TLX327677 TVS327677:TVT327677 UFO327677:UFP327677 UPK327677:UPL327677 UZG327677:UZH327677 VJC327677:VJD327677 VSY327677:VSZ327677 WCU327677:WCV327677 WMQ327677:WMR327677 WWM327677:WWN327677 KA393213:KB393213 TW393213:TX393213 ADS393213:ADT393213 ANO393213:ANP393213 AXK393213:AXL393213 BHG393213:BHH393213 BRC393213:BRD393213 CAY393213:CAZ393213 CKU393213:CKV393213 CUQ393213:CUR393213 DEM393213:DEN393213 DOI393213:DOJ393213 DYE393213:DYF393213 EIA393213:EIB393213 ERW393213:ERX393213 FBS393213:FBT393213 FLO393213:FLP393213 FVK393213:FVL393213 GFG393213:GFH393213 GPC393213:GPD393213 GYY393213:GYZ393213 HIU393213:HIV393213 HSQ393213:HSR393213 ICM393213:ICN393213 IMI393213:IMJ393213 IWE393213:IWF393213 JGA393213:JGB393213 JPW393213:JPX393213 JZS393213:JZT393213 KJO393213:KJP393213 KTK393213:KTL393213 LDG393213:LDH393213 LNC393213:LND393213 LWY393213:LWZ393213 MGU393213:MGV393213 MQQ393213:MQR393213 NAM393213:NAN393213 NKI393213:NKJ393213 NUE393213:NUF393213 OEA393213:OEB393213 ONW393213:ONX393213 OXS393213:OXT393213 PHO393213:PHP393213 PRK393213:PRL393213 QBG393213:QBH393213 QLC393213:QLD393213 QUY393213:QUZ393213 REU393213:REV393213 ROQ393213:ROR393213 RYM393213:RYN393213 SII393213:SIJ393213 SSE393213:SSF393213 TCA393213:TCB393213 TLW393213:TLX393213 TVS393213:TVT393213 UFO393213:UFP393213 UPK393213:UPL393213 UZG393213:UZH393213 VJC393213:VJD393213 VSY393213:VSZ393213 WCU393213:WCV393213 WMQ393213:WMR393213 WWM393213:WWN393213 KA458749:KB458749 TW458749:TX458749 ADS458749:ADT458749 ANO458749:ANP458749 AXK458749:AXL458749 BHG458749:BHH458749 BRC458749:BRD458749 CAY458749:CAZ458749 CKU458749:CKV458749 CUQ458749:CUR458749 DEM458749:DEN458749 DOI458749:DOJ458749 DYE458749:DYF458749 EIA458749:EIB458749 ERW458749:ERX458749 FBS458749:FBT458749 FLO458749:FLP458749 FVK458749:FVL458749 GFG458749:GFH458749 GPC458749:GPD458749 GYY458749:GYZ458749 HIU458749:HIV458749 HSQ458749:HSR458749 ICM458749:ICN458749 IMI458749:IMJ458749 IWE458749:IWF458749 JGA458749:JGB458749 JPW458749:JPX458749 JZS458749:JZT458749 KJO458749:KJP458749 KTK458749:KTL458749 LDG458749:LDH458749 LNC458749:LND458749 LWY458749:LWZ458749 MGU458749:MGV458749 MQQ458749:MQR458749 NAM458749:NAN458749 NKI458749:NKJ458749 NUE458749:NUF458749 OEA458749:OEB458749 ONW458749:ONX458749 OXS458749:OXT458749 PHO458749:PHP458749 PRK458749:PRL458749 QBG458749:QBH458749 QLC458749:QLD458749 QUY458749:QUZ458749 REU458749:REV458749 ROQ458749:ROR458749 RYM458749:RYN458749 SII458749:SIJ458749 SSE458749:SSF458749 TCA458749:TCB458749 TLW458749:TLX458749 TVS458749:TVT458749 UFO458749:UFP458749 UPK458749:UPL458749 UZG458749:UZH458749 VJC458749:VJD458749 VSY458749:VSZ458749 WCU458749:WCV458749 WMQ458749:WMR458749 WWM458749:WWN458749 KA524285:KB524285 TW524285:TX524285 ADS524285:ADT524285 ANO524285:ANP524285 AXK524285:AXL524285 BHG524285:BHH524285 BRC524285:BRD524285 CAY524285:CAZ524285 CKU524285:CKV524285 CUQ524285:CUR524285 DEM524285:DEN524285 DOI524285:DOJ524285 DYE524285:DYF524285 EIA524285:EIB524285 ERW524285:ERX524285 FBS524285:FBT524285 FLO524285:FLP524285 FVK524285:FVL524285 GFG524285:GFH524285 GPC524285:GPD524285 GYY524285:GYZ524285 HIU524285:HIV524285 HSQ524285:HSR524285 ICM524285:ICN524285 IMI524285:IMJ524285 IWE524285:IWF524285 JGA524285:JGB524285 JPW524285:JPX524285 JZS524285:JZT524285 KJO524285:KJP524285 KTK524285:KTL524285 LDG524285:LDH524285 LNC524285:LND524285 LWY524285:LWZ524285 MGU524285:MGV524285 MQQ524285:MQR524285 NAM524285:NAN524285 NKI524285:NKJ524285 NUE524285:NUF524285 OEA524285:OEB524285 ONW524285:ONX524285 OXS524285:OXT524285 PHO524285:PHP524285 PRK524285:PRL524285 QBG524285:QBH524285 QLC524285:QLD524285 QUY524285:QUZ524285 REU524285:REV524285 ROQ524285:ROR524285 RYM524285:RYN524285 SII524285:SIJ524285 SSE524285:SSF524285 TCA524285:TCB524285 TLW524285:TLX524285 TVS524285:TVT524285 UFO524285:UFP524285 UPK524285:UPL524285 UZG524285:UZH524285 VJC524285:VJD524285 VSY524285:VSZ524285 WCU524285:WCV524285 WMQ524285:WMR524285 WWM524285:WWN524285 KA589821:KB589821 TW589821:TX589821 ADS589821:ADT589821 ANO589821:ANP589821 AXK589821:AXL589821 BHG589821:BHH589821 BRC589821:BRD589821 CAY589821:CAZ589821 CKU589821:CKV589821 CUQ589821:CUR589821 DEM589821:DEN589821 DOI589821:DOJ589821 DYE589821:DYF589821 EIA589821:EIB589821 ERW589821:ERX589821 FBS589821:FBT589821 FLO589821:FLP589821 FVK589821:FVL589821 GFG589821:GFH589821 GPC589821:GPD589821 GYY589821:GYZ589821 HIU589821:HIV589821 HSQ589821:HSR589821 ICM589821:ICN589821 IMI589821:IMJ589821 IWE589821:IWF589821 JGA589821:JGB589821 JPW589821:JPX589821 JZS589821:JZT589821 KJO589821:KJP589821 KTK589821:KTL589821 LDG589821:LDH589821 LNC589821:LND589821 LWY589821:LWZ589821 MGU589821:MGV589821 MQQ589821:MQR589821 NAM589821:NAN589821 NKI589821:NKJ589821 NUE589821:NUF589821 OEA589821:OEB589821 ONW589821:ONX589821 OXS589821:OXT589821 PHO589821:PHP589821 PRK589821:PRL589821 QBG589821:QBH589821 QLC589821:QLD589821 QUY589821:QUZ589821 REU589821:REV589821 ROQ589821:ROR589821 RYM589821:RYN589821 SII589821:SIJ589821 SSE589821:SSF589821 TCA589821:TCB589821 TLW589821:TLX589821 TVS589821:TVT589821 UFO589821:UFP589821 UPK589821:UPL589821 UZG589821:UZH589821 VJC589821:VJD589821 VSY589821:VSZ589821 WCU589821:WCV589821 WMQ589821:WMR589821 WWM589821:WWN589821 KA655357:KB655357 TW655357:TX655357 ADS655357:ADT655357 ANO655357:ANP655357 AXK655357:AXL655357 BHG655357:BHH655357 BRC655357:BRD655357 CAY655357:CAZ655357 CKU655357:CKV655357 CUQ655357:CUR655357 DEM655357:DEN655357 DOI655357:DOJ655357 DYE655357:DYF655357 EIA655357:EIB655357 ERW655357:ERX655357 FBS655357:FBT655357 FLO655357:FLP655357 FVK655357:FVL655357 GFG655357:GFH655357 GPC655357:GPD655357 GYY655357:GYZ655357 HIU655357:HIV655357 HSQ655357:HSR655357 ICM655357:ICN655357 IMI655357:IMJ655357 IWE655357:IWF655357 JGA655357:JGB655357 JPW655357:JPX655357 JZS655357:JZT655357 KJO655357:KJP655357 KTK655357:KTL655357 LDG655357:LDH655357 LNC655357:LND655357 LWY655357:LWZ655357 MGU655357:MGV655357 MQQ655357:MQR655357 NAM655357:NAN655357 NKI655357:NKJ655357 NUE655357:NUF655357 OEA655357:OEB655357 ONW655357:ONX655357 OXS655357:OXT655357 PHO655357:PHP655357 PRK655357:PRL655357 QBG655357:QBH655357 QLC655357:QLD655357 QUY655357:QUZ655357 REU655357:REV655357 ROQ655357:ROR655357 RYM655357:RYN655357 SII655357:SIJ655357 SSE655357:SSF655357 TCA655357:TCB655357 TLW655357:TLX655357 TVS655357:TVT655357 UFO655357:UFP655357 UPK655357:UPL655357 UZG655357:UZH655357 VJC655357:VJD655357 VSY655357:VSZ655357 WCU655357:WCV655357 WMQ655357:WMR655357 WWM655357:WWN655357 KA720893:KB720893 TW720893:TX720893 ADS720893:ADT720893 ANO720893:ANP720893 AXK720893:AXL720893 BHG720893:BHH720893 BRC720893:BRD720893 CAY720893:CAZ720893 CKU720893:CKV720893 CUQ720893:CUR720893 DEM720893:DEN720893 DOI720893:DOJ720893 DYE720893:DYF720893 EIA720893:EIB720893 ERW720893:ERX720893 FBS720893:FBT720893 FLO720893:FLP720893 FVK720893:FVL720893 GFG720893:GFH720893 GPC720893:GPD720893 GYY720893:GYZ720893 HIU720893:HIV720893 HSQ720893:HSR720893 ICM720893:ICN720893 IMI720893:IMJ720893 IWE720893:IWF720893 JGA720893:JGB720893 JPW720893:JPX720893 JZS720893:JZT720893 KJO720893:KJP720893 KTK720893:KTL720893 LDG720893:LDH720893 LNC720893:LND720893 LWY720893:LWZ720893 MGU720893:MGV720893 MQQ720893:MQR720893 NAM720893:NAN720893 NKI720893:NKJ720893 NUE720893:NUF720893 OEA720893:OEB720893 ONW720893:ONX720893 OXS720893:OXT720893 PHO720893:PHP720893 PRK720893:PRL720893 QBG720893:QBH720893 QLC720893:QLD720893 QUY720893:QUZ720893 REU720893:REV720893 ROQ720893:ROR720893 RYM720893:RYN720893 SII720893:SIJ720893 SSE720893:SSF720893 TCA720893:TCB720893 TLW720893:TLX720893 TVS720893:TVT720893 UFO720893:UFP720893 UPK720893:UPL720893 UZG720893:UZH720893 VJC720893:VJD720893 VSY720893:VSZ720893 WCU720893:WCV720893 WMQ720893:WMR720893 WWM720893:WWN720893 KA786429:KB786429 TW786429:TX786429 ADS786429:ADT786429 ANO786429:ANP786429 AXK786429:AXL786429 BHG786429:BHH786429 BRC786429:BRD786429 CAY786429:CAZ786429 CKU786429:CKV786429 CUQ786429:CUR786429 DEM786429:DEN786429 DOI786429:DOJ786429 DYE786429:DYF786429 EIA786429:EIB786429 ERW786429:ERX786429 FBS786429:FBT786429 FLO786429:FLP786429 FVK786429:FVL786429 GFG786429:GFH786429 GPC786429:GPD786429 GYY786429:GYZ786429 HIU786429:HIV786429 HSQ786429:HSR786429 ICM786429:ICN786429 IMI786429:IMJ786429 IWE786429:IWF786429 JGA786429:JGB786429 JPW786429:JPX786429 JZS786429:JZT786429 KJO786429:KJP786429 KTK786429:KTL786429 LDG786429:LDH786429 LNC786429:LND786429 LWY786429:LWZ786429 MGU786429:MGV786429 MQQ786429:MQR786429 NAM786429:NAN786429 NKI786429:NKJ786429 NUE786429:NUF786429 OEA786429:OEB786429 ONW786429:ONX786429 OXS786429:OXT786429 PHO786429:PHP786429 PRK786429:PRL786429 QBG786429:QBH786429 QLC786429:QLD786429 QUY786429:QUZ786429 REU786429:REV786429 ROQ786429:ROR786429 RYM786429:RYN786429 SII786429:SIJ786429 SSE786429:SSF786429 TCA786429:TCB786429 TLW786429:TLX786429 TVS786429:TVT786429 UFO786429:UFP786429 UPK786429:UPL786429 UZG786429:UZH786429 VJC786429:VJD786429 VSY786429:VSZ786429 WCU786429:WCV786429 WMQ786429:WMR786429 WWM786429:WWN786429 KA851965:KB851965 TW851965:TX851965 ADS851965:ADT851965 ANO851965:ANP851965 AXK851965:AXL851965 BHG851965:BHH851965 BRC851965:BRD851965 CAY851965:CAZ851965 CKU851965:CKV851965 CUQ851965:CUR851965 DEM851965:DEN851965 DOI851965:DOJ851965 DYE851965:DYF851965 EIA851965:EIB851965 ERW851965:ERX851965 FBS851965:FBT851965 FLO851965:FLP851965 FVK851965:FVL851965 GFG851965:GFH851965 GPC851965:GPD851965 GYY851965:GYZ851965 HIU851965:HIV851965 HSQ851965:HSR851965 ICM851965:ICN851965 IMI851965:IMJ851965 IWE851965:IWF851965 JGA851965:JGB851965 JPW851965:JPX851965 JZS851965:JZT851965 KJO851965:KJP851965 KTK851965:KTL851965 LDG851965:LDH851965 LNC851965:LND851965 LWY851965:LWZ851965 MGU851965:MGV851965 MQQ851965:MQR851965 NAM851965:NAN851965 NKI851965:NKJ851965 NUE851965:NUF851965 OEA851965:OEB851965 ONW851965:ONX851965 OXS851965:OXT851965 PHO851965:PHP851965 PRK851965:PRL851965 QBG851965:QBH851965 QLC851965:QLD851965 QUY851965:QUZ851965 REU851965:REV851965 ROQ851965:ROR851965 RYM851965:RYN851965 SII851965:SIJ851965 SSE851965:SSF851965 TCA851965:TCB851965 TLW851965:TLX851965 TVS851965:TVT851965 UFO851965:UFP851965 UPK851965:UPL851965 UZG851965:UZH851965 VJC851965:VJD851965 VSY851965:VSZ851965 WCU851965:WCV851965 WMQ851965:WMR851965 WWM851965:WWN851965 KA917501:KB917501 TW917501:TX917501 ADS917501:ADT917501 ANO917501:ANP917501 AXK917501:AXL917501 BHG917501:BHH917501 BRC917501:BRD917501 CAY917501:CAZ917501 CKU917501:CKV917501 CUQ917501:CUR917501 DEM917501:DEN917501 DOI917501:DOJ917501 DYE917501:DYF917501 EIA917501:EIB917501 ERW917501:ERX917501 FBS917501:FBT917501 FLO917501:FLP917501 FVK917501:FVL917501 GFG917501:GFH917501 GPC917501:GPD917501 GYY917501:GYZ917501 HIU917501:HIV917501 HSQ917501:HSR917501 ICM917501:ICN917501 IMI917501:IMJ917501 IWE917501:IWF917501 JGA917501:JGB917501 JPW917501:JPX917501 JZS917501:JZT917501 KJO917501:KJP917501 KTK917501:KTL917501 LDG917501:LDH917501 LNC917501:LND917501 LWY917501:LWZ917501 MGU917501:MGV917501 MQQ917501:MQR917501 NAM917501:NAN917501 NKI917501:NKJ917501 NUE917501:NUF917501 OEA917501:OEB917501 ONW917501:ONX917501 OXS917501:OXT917501 PHO917501:PHP917501 PRK917501:PRL917501 QBG917501:QBH917501 QLC917501:QLD917501 QUY917501:QUZ917501 REU917501:REV917501 ROQ917501:ROR917501 RYM917501:RYN917501 SII917501:SIJ917501 SSE917501:SSF917501 TCA917501:TCB917501 TLW917501:TLX917501 TVS917501:TVT917501 UFO917501:UFP917501 UPK917501:UPL917501 UZG917501:UZH917501 VJC917501:VJD917501 VSY917501:VSZ917501 WCU917501:WCV917501 WMQ917501:WMR917501 WWM917501:WWN917501 KA983037:KB983037 TW983037:TX983037 ADS983037:ADT983037 ANO983037:ANP983037 AXK983037:AXL983037 BHG983037:BHH983037 BRC983037:BRD983037 CAY983037:CAZ983037 CKU983037:CKV983037 CUQ983037:CUR983037 DEM983037:DEN983037 DOI983037:DOJ983037 DYE983037:DYF983037 EIA983037:EIB983037 ERW983037:ERX983037 FBS983037:FBT983037 FLO983037:FLP983037 FVK983037:FVL983037 GFG983037:GFH983037 GPC983037:GPD983037 GYY983037:GYZ983037 HIU983037:HIV983037 HSQ983037:HSR983037 ICM983037:ICN983037 IMI983037:IMJ983037 IWE983037:IWF983037 JGA983037:JGB983037 JPW983037:JPX983037 JZS983037:JZT983037 KJO983037:KJP983037 KTK983037:KTL983037 LDG983037:LDH983037 LNC983037:LND983037 LWY983037:LWZ983037 MGU983037:MGV983037 MQQ983037:MQR983037 NAM983037:NAN983037 NKI983037:NKJ983037 NUE983037:NUF983037 OEA983037:OEB983037 ONW983037:ONX983037 OXS983037:OXT983037 PHO983037:PHP983037 PRK983037:PRL983037 QBG983037:QBH983037 QLC983037:QLD983037 QUY983037:QUZ983037 REU983037:REV983037 ROQ983037:ROR983037 RYM983037:RYN983037 SII983037:SIJ983037 SSE983037:SSF983037 TCA983037:TCB983037 TLW983037:TLX983037 TVS983037:TVT983037 UFO983037:UFP983037 UPK983037:UPL983037 UZG983037:UZH983037 VJC983037:VJD983037 VSY983037:VSZ983037 WCU983037:WCV983037 WMQ983037:WMR983037 WWM983037:WWN983037 B81:C95 B97:C99 B103:C104 B106:C109 B44:C58 B60:C62 B66:C67 B69:C72 B118:C132 B134:C136 B140:C141 B143:C146" xr:uid="{6127AC85-1B8E-47B8-80C3-769BDCAB4162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08" orientation="portrait" r:id="rId1"/>
  <rowBreaks count="3" manualBreakCount="3">
    <brk id="37" min="1" max="31" man="1"/>
    <brk id="74" min="1" max="31" man="1"/>
    <brk id="111" min="1" max="3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X48"/>
  <sheetViews>
    <sheetView workbookViewId="0">
      <selection activeCell="C1" sqref="C1:AV1"/>
    </sheetView>
  </sheetViews>
  <sheetFormatPr defaultColWidth="3.125" defaultRowHeight="13.5"/>
  <cols>
    <col min="1" max="1" width="3.5" style="44" bestFit="1" customWidth="1"/>
    <col min="2" max="2" width="0.625" style="43" customWidth="1"/>
    <col min="3" max="5" width="2.375" style="43" customWidth="1"/>
    <col min="6" max="6" width="2.5" style="43" customWidth="1"/>
    <col min="7" max="9" width="1.25" style="43" customWidth="1"/>
    <col min="10" max="10" width="2.5" style="43" customWidth="1"/>
    <col min="11" max="14" width="1.25" style="43" customWidth="1"/>
    <col min="15" max="15" width="2.5" style="43" customWidth="1"/>
    <col min="16" max="16" width="1.25" style="43" customWidth="1"/>
    <col min="17" max="18" width="0.625" style="43" customWidth="1"/>
    <col min="19" max="19" width="1.25" style="43" customWidth="1"/>
    <col min="20" max="20" width="2.5" style="43" customWidth="1"/>
    <col min="21" max="24" width="1.25" style="43" customWidth="1"/>
    <col min="25" max="25" width="2.5" style="43" customWidth="1"/>
    <col min="26" max="28" width="1.25" style="43" customWidth="1"/>
    <col min="29" max="29" width="2.5" style="43" customWidth="1"/>
    <col min="30" max="30" width="0.625" style="43" customWidth="1"/>
    <col min="31" max="33" width="2.625" style="43" customWidth="1"/>
    <col min="34" max="34" width="1.875" style="43" customWidth="1"/>
    <col min="35" max="35" width="2.5" style="43" customWidth="1"/>
    <col min="36" max="36" width="2.625" style="43" customWidth="1"/>
    <col min="37" max="37" width="2.125" style="43" customWidth="1"/>
    <col min="38" max="38" width="2.625" style="43" customWidth="1"/>
    <col min="39" max="39" width="2.5" style="43" customWidth="1"/>
    <col min="40" max="40" width="2.125" style="55" customWidth="1"/>
    <col min="41" max="42" width="2.625" style="43" customWidth="1"/>
    <col min="43" max="43" width="2.125" style="43" customWidth="1"/>
    <col min="44" max="45" width="2.625" style="43" customWidth="1"/>
    <col min="46" max="46" width="2.125" style="43" customWidth="1"/>
    <col min="47" max="47" width="2.375" style="43" customWidth="1"/>
    <col min="48" max="48" width="2.25" style="43" customWidth="1"/>
    <col min="49" max="258" width="3.125" style="43"/>
    <col min="259" max="259" width="2.625" style="43" customWidth="1"/>
    <col min="260" max="261" width="2.75" style="43" customWidth="1"/>
    <col min="262" max="262" width="2.5" style="43" customWidth="1"/>
    <col min="263" max="265" width="1.25" style="43" customWidth="1"/>
    <col min="266" max="266" width="2.5" style="43" customWidth="1"/>
    <col min="267" max="270" width="1.25" style="43" customWidth="1"/>
    <col min="271" max="271" width="2.5" style="43" customWidth="1"/>
    <col min="272" max="272" width="1.25" style="43" customWidth="1"/>
    <col min="273" max="274" width="0.625" style="43" customWidth="1"/>
    <col min="275" max="275" width="1.25" style="43" customWidth="1"/>
    <col min="276" max="276" width="2.5" style="43" customWidth="1"/>
    <col min="277" max="280" width="1.25" style="43" customWidth="1"/>
    <col min="281" max="281" width="2.5" style="43" customWidth="1"/>
    <col min="282" max="284" width="1.25" style="43" customWidth="1"/>
    <col min="285" max="285" width="2.5" style="43" customWidth="1"/>
    <col min="286" max="286" width="1.875" style="43" customWidth="1"/>
    <col min="287" max="289" width="3.125" style="43" customWidth="1"/>
    <col min="290" max="290" width="2.125" style="43" customWidth="1"/>
    <col min="291" max="292" width="2.625" style="43" customWidth="1"/>
    <col min="293" max="293" width="2.125" style="43" customWidth="1"/>
    <col min="294" max="295" width="2.625" style="43" customWidth="1"/>
    <col min="296" max="296" width="2.125" style="43" customWidth="1"/>
    <col min="297" max="298" width="2.625" style="43" customWidth="1"/>
    <col min="299" max="299" width="2.125" style="43" customWidth="1"/>
    <col min="300" max="301" width="2.625" style="43" customWidth="1"/>
    <col min="302" max="302" width="2.125" style="43" customWidth="1"/>
    <col min="303" max="304" width="2.625" style="43" customWidth="1"/>
    <col min="305" max="514" width="3.125" style="43"/>
    <col min="515" max="515" width="2.625" style="43" customWidth="1"/>
    <col min="516" max="517" width="2.75" style="43" customWidth="1"/>
    <col min="518" max="518" width="2.5" style="43" customWidth="1"/>
    <col min="519" max="521" width="1.25" style="43" customWidth="1"/>
    <col min="522" max="522" width="2.5" style="43" customWidth="1"/>
    <col min="523" max="526" width="1.25" style="43" customWidth="1"/>
    <col min="527" max="527" width="2.5" style="43" customWidth="1"/>
    <col min="528" max="528" width="1.25" style="43" customWidth="1"/>
    <col min="529" max="530" width="0.625" style="43" customWidth="1"/>
    <col min="531" max="531" width="1.25" style="43" customWidth="1"/>
    <col min="532" max="532" width="2.5" style="43" customWidth="1"/>
    <col min="533" max="536" width="1.25" style="43" customWidth="1"/>
    <col min="537" max="537" width="2.5" style="43" customWidth="1"/>
    <col min="538" max="540" width="1.25" style="43" customWidth="1"/>
    <col min="541" max="541" width="2.5" style="43" customWidth="1"/>
    <col min="542" max="542" width="1.875" style="43" customWidth="1"/>
    <col min="543" max="545" width="3.125" style="43" customWidth="1"/>
    <col min="546" max="546" width="2.125" style="43" customWidth="1"/>
    <col min="547" max="548" width="2.625" style="43" customWidth="1"/>
    <col min="549" max="549" width="2.125" style="43" customWidth="1"/>
    <col min="550" max="551" width="2.625" style="43" customWidth="1"/>
    <col min="552" max="552" width="2.125" style="43" customWidth="1"/>
    <col min="553" max="554" width="2.625" style="43" customWidth="1"/>
    <col min="555" max="555" width="2.125" style="43" customWidth="1"/>
    <col min="556" max="557" width="2.625" style="43" customWidth="1"/>
    <col min="558" max="558" width="2.125" style="43" customWidth="1"/>
    <col min="559" max="560" width="2.625" style="43" customWidth="1"/>
    <col min="561" max="770" width="3.125" style="43"/>
    <col min="771" max="771" width="2.625" style="43" customWidth="1"/>
    <col min="772" max="773" width="2.75" style="43" customWidth="1"/>
    <col min="774" max="774" width="2.5" style="43" customWidth="1"/>
    <col min="775" max="777" width="1.25" style="43" customWidth="1"/>
    <col min="778" max="778" width="2.5" style="43" customWidth="1"/>
    <col min="779" max="782" width="1.25" style="43" customWidth="1"/>
    <col min="783" max="783" width="2.5" style="43" customWidth="1"/>
    <col min="784" max="784" width="1.25" style="43" customWidth="1"/>
    <col min="785" max="786" width="0.625" style="43" customWidth="1"/>
    <col min="787" max="787" width="1.25" style="43" customWidth="1"/>
    <col min="788" max="788" width="2.5" style="43" customWidth="1"/>
    <col min="789" max="792" width="1.25" style="43" customWidth="1"/>
    <col min="793" max="793" width="2.5" style="43" customWidth="1"/>
    <col min="794" max="796" width="1.25" style="43" customWidth="1"/>
    <col min="797" max="797" width="2.5" style="43" customWidth="1"/>
    <col min="798" max="798" width="1.875" style="43" customWidth="1"/>
    <col min="799" max="801" width="3.125" style="43" customWidth="1"/>
    <col min="802" max="802" width="2.125" style="43" customWidth="1"/>
    <col min="803" max="804" width="2.625" style="43" customWidth="1"/>
    <col min="805" max="805" width="2.125" style="43" customWidth="1"/>
    <col min="806" max="807" width="2.625" style="43" customWidth="1"/>
    <col min="808" max="808" width="2.125" style="43" customWidth="1"/>
    <col min="809" max="810" width="2.625" style="43" customWidth="1"/>
    <col min="811" max="811" width="2.125" style="43" customWidth="1"/>
    <col min="812" max="813" width="2.625" style="43" customWidth="1"/>
    <col min="814" max="814" width="2.125" style="43" customWidth="1"/>
    <col min="815" max="816" width="2.625" style="43" customWidth="1"/>
    <col min="817" max="1026" width="3.125" style="43"/>
    <col min="1027" max="1027" width="2.625" style="43" customWidth="1"/>
    <col min="1028" max="1029" width="2.75" style="43" customWidth="1"/>
    <col min="1030" max="1030" width="2.5" style="43" customWidth="1"/>
    <col min="1031" max="1033" width="1.25" style="43" customWidth="1"/>
    <col min="1034" max="1034" width="2.5" style="43" customWidth="1"/>
    <col min="1035" max="1038" width="1.25" style="43" customWidth="1"/>
    <col min="1039" max="1039" width="2.5" style="43" customWidth="1"/>
    <col min="1040" max="1040" width="1.25" style="43" customWidth="1"/>
    <col min="1041" max="1042" width="0.625" style="43" customWidth="1"/>
    <col min="1043" max="1043" width="1.25" style="43" customWidth="1"/>
    <col min="1044" max="1044" width="2.5" style="43" customWidth="1"/>
    <col min="1045" max="1048" width="1.25" style="43" customWidth="1"/>
    <col min="1049" max="1049" width="2.5" style="43" customWidth="1"/>
    <col min="1050" max="1052" width="1.25" style="43" customWidth="1"/>
    <col min="1053" max="1053" width="2.5" style="43" customWidth="1"/>
    <col min="1054" max="1054" width="1.875" style="43" customWidth="1"/>
    <col min="1055" max="1057" width="3.125" style="43" customWidth="1"/>
    <col min="1058" max="1058" width="2.125" style="43" customWidth="1"/>
    <col min="1059" max="1060" width="2.625" style="43" customWidth="1"/>
    <col min="1061" max="1061" width="2.125" style="43" customWidth="1"/>
    <col min="1062" max="1063" width="2.625" style="43" customWidth="1"/>
    <col min="1064" max="1064" width="2.125" style="43" customWidth="1"/>
    <col min="1065" max="1066" width="2.625" style="43" customWidth="1"/>
    <col min="1067" max="1067" width="2.125" style="43" customWidth="1"/>
    <col min="1068" max="1069" width="2.625" style="43" customWidth="1"/>
    <col min="1070" max="1070" width="2.125" style="43" customWidth="1"/>
    <col min="1071" max="1072" width="2.625" style="43" customWidth="1"/>
    <col min="1073" max="1282" width="3.125" style="43"/>
    <col min="1283" max="1283" width="2.625" style="43" customWidth="1"/>
    <col min="1284" max="1285" width="2.75" style="43" customWidth="1"/>
    <col min="1286" max="1286" width="2.5" style="43" customWidth="1"/>
    <col min="1287" max="1289" width="1.25" style="43" customWidth="1"/>
    <col min="1290" max="1290" width="2.5" style="43" customWidth="1"/>
    <col min="1291" max="1294" width="1.25" style="43" customWidth="1"/>
    <col min="1295" max="1295" width="2.5" style="43" customWidth="1"/>
    <col min="1296" max="1296" width="1.25" style="43" customWidth="1"/>
    <col min="1297" max="1298" width="0.625" style="43" customWidth="1"/>
    <col min="1299" max="1299" width="1.25" style="43" customWidth="1"/>
    <col min="1300" max="1300" width="2.5" style="43" customWidth="1"/>
    <col min="1301" max="1304" width="1.25" style="43" customWidth="1"/>
    <col min="1305" max="1305" width="2.5" style="43" customWidth="1"/>
    <col min="1306" max="1308" width="1.25" style="43" customWidth="1"/>
    <col min="1309" max="1309" width="2.5" style="43" customWidth="1"/>
    <col min="1310" max="1310" width="1.875" style="43" customWidth="1"/>
    <col min="1311" max="1313" width="3.125" style="43" customWidth="1"/>
    <col min="1314" max="1314" width="2.125" style="43" customWidth="1"/>
    <col min="1315" max="1316" width="2.625" style="43" customWidth="1"/>
    <col min="1317" max="1317" width="2.125" style="43" customWidth="1"/>
    <col min="1318" max="1319" width="2.625" style="43" customWidth="1"/>
    <col min="1320" max="1320" width="2.125" style="43" customWidth="1"/>
    <col min="1321" max="1322" width="2.625" style="43" customWidth="1"/>
    <col min="1323" max="1323" width="2.125" style="43" customWidth="1"/>
    <col min="1324" max="1325" width="2.625" style="43" customWidth="1"/>
    <col min="1326" max="1326" width="2.125" style="43" customWidth="1"/>
    <col min="1327" max="1328" width="2.625" style="43" customWidth="1"/>
    <col min="1329" max="1538" width="3.125" style="43"/>
    <col min="1539" max="1539" width="2.625" style="43" customWidth="1"/>
    <col min="1540" max="1541" width="2.75" style="43" customWidth="1"/>
    <col min="1542" max="1542" width="2.5" style="43" customWidth="1"/>
    <col min="1543" max="1545" width="1.25" style="43" customWidth="1"/>
    <col min="1546" max="1546" width="2.5" style="43" customWidth="1"/>
    <col min="1547" max="1550" width="1.25" style="43" customWidth="1"/>
    <col min="1551" max="1551" width="2.5" style="43" customWidth="1"/>
    <col min="1552" max="1552" width="1.25" style="43" customWidth="1"/>
    <col min="1553" max="1554" width="0.625" style="43" customWidth="1"/>
    <col min="1555" max="1555" width="1.25" style="43" customWidth="1"/>
    <col min="1556" max="1556" width="2.5" style="43" customWidth="1"/>
    <col min="1557" max="1560" width="1.25" style="43" customWidth="1"/>
    <col min="1561" max="1561" width="2.5" style="43" customWidth="1"/>
    <col min="1562" max="1564" width="1.25" style="43" customWidth="1"/>
    <col min="1565" max="1565" width="2.5" style="43" customWidth="1"/>
    <col min="1566" max="1566" width="1.875" style="43" customWidth="1"/>
    <col min="1567" max="1569" width="3.125" style="43" customWidth="1"/>
    <col min="1570" max="1570" width="2.125" style="43" customWidth="1"/>
    <col min="1571" max="1572" width="2.625" style="43" customWidth="1"/>
    <col min="1573" max="1573" width="2.125" style="43" customWidth="1"/>
    <col min="1574" max="1575" width="2.625" style="43" customWidth="1"/>
    <col min="1576" max="1576" width="2.125" style="43" customWidth="1"/>
    <col min="1577" max="1578" width="2.625" style="43" customWidth="1"/>
    <col min="1579" max="1579" width="2.125" style="43" customWidth="1"/>
    <col min="1580" max="1581" width="2.625" style="43" customWidth="1"/>
    <col min="1582" max="1582" width="2.125" style="43" customWidth="1"/>
    <col min="1583" max="1584" width="2.625" style="43" customWidth="1"/>
    <col min="1585" max="1794" width="3.125" style="43"/>
    <col min="1795" max="1795" width="2.625" style="43" customWidth="1"/>
    <col min="1796" max="1797" width="2.75" style="43" customWidth="1"/>
    <col min="1798" max="1798" width="2.5" style="43" customWidth="1"/>
    <col min="1799" max="1801" width="1.25" style="43" customWidth="1"/>
    <col min="1802" max="1802" width="2.5" style="43" customWidth="1"/>
    <col min="1803" max="1806" width="1.25" style="43" customWidth="1"/>
    <col min="1807" max="1807" width="2.5" style="43" customWidth="1"/>
    <col min="1808" max="1808" width="1.25" style="43" customWidth="1"/>
    <col min="1809" max="1810" width="0.625" style="43" customWidth="1"/>
    <col min="1811" max="1811" width="1.25" style="43" customWidth="1"/>
    <col min="1812" max="1812" width="2.5" style="43" customWidth="1"/>
    <col min="1813" max="1816" width="1.25" style="43" customWidth="1"/>
    <col min="1817" max="1817" width="2.5" style="43" customWidth="1"/>
    <col min="1818" max="1820" width="1.25" style="43" customWidth="1"/>
    <col min="1821" max="1821" width="2.5" style="43" customWidth="1"/>
    <col min="1822" max="1822" width="1.875" style="43" customWidth="1"/>
    <col min="1823" max="1825" width="3.125" style="43" customWidth="1"/>
    <col min="1826" max="1826" width="2.125" style="43" customWidth="1"/>
    <col min="1827" max="1828" width="2.625" style="43" customWidth="1"/>
    <col min="1829" max="1829" width="2.125" style="43" customWidth="1"/>
    <col min="1830" max="1831" width="2.625" style="43" customWidth="1"/>
    <col min="1832" max="1832" width="2.125" style="43" customWidth="1"/>
    <col min="1833" max="1834" width="2.625" style="43" customWidth="1"/>
    <col min="1835" max="1835" width="2.125" style="43" customWidth="1"/>
    <col min="1836" max="1837" width="2.625" style="43" customWidth="1"/>
    <col min="1838" max="1838" width="2.125" style="43" customWidth="1"/>
    <col min="1839" max="1840" width="2.625" style="43" customWidth="1"/>
    <col min="1841" max="2050" width="3.125" style="43"/>
    <col min="2051" max="2051" width="2.625" style="43" customWidth="1"/>
    <col min="2052" max="2053" width="2.75" style="43" customWidth="1"/>
    <col min="2054" max="2054" width="2.5" style="43" customWidth="1"/>
    <col min="2055" max="2057" width="1.25" style="43" customWidth="1"/>
    <col min="2058" max="2058" width="2.5" style="43" customWidth="1"/>
    <col min="2059" max="2062" width="1.25" style="43" customWidth="1"/>
    <col min="2063" max="2063" width="2.5" style="43" customWidth="1"/>
    <col min="2064" max="2064" width="1.25" style="43" customWidth="1"/>
    <col min="2065" max="2066" width="0.625" style="43" customWidth="1"/>
    <col min="2067" max="2067" width="1.25" style="43" customWidth="1"/>
    <col min="2068" max="2068" width="2.5" style="43" customWidth="1"/>
    <col min="2069" max="2072" width="1.25" style="43" customWidth="1"/>
    <col min="2073" max="2073" width="2.5" style="43" customWidth="1"/>
    <col min="2074" max="2076" width="1.25" style="43" customWidth="1"/>
    <col min="2077" max="2077" width="2.5" style="43" customWidth="1"/>
    <col min="2078" max="2078" width="1.875" style="43" customWidth="1"/>
    <col min="2079" max="2081" width="3.125" style="43" customWidth="1"/>
    <col min="2082" max="2082" width="2.125" style="43" customWidth="1"/>
    <col min="2083" max="2084" width="2.625" style="43" customWidth="1"/>
    <col min="2085" max="2085" width="2.125" style="43" customWidth="1"/>
    <col min="2086" max="2087" width="2.625" style="43" customWidth="1"/>
    <col min="2088" max="2088" width="2.125" style="43" customWidth="1"/>
    <col min="2089" max="2090" width="2.625" style="43" customWidth="1"/>
    <col min="2091" max="2091" width="2.125" style="43" customWidth="1"/>
    <col min="2092" max="2093" width="2.625" style="43" customWidth="1"/>
    <col min="2094" max="2094" width="2.125" style="43" customWidth="1"/>
    <col min="2095" max="2096" width="2.625" style="43" customWidth="1"/>
    <col min="2097" max="2306" width="3.125" style="43"/>
    <col min="2307" max="2307" width="2.625" style="43" customWidth="1"/>
    <col min="2308" max="2309" width="2.75" style="43" customWidth="1"/>
    <col min="2310" max="2310" width="2.5" style="43" customWidth="1"/>
    <col min="2311" max="2313" width="1.25" style="43" customWidth="1"/>
    <col min="2314" max="2314" width="2.5" style="43" customWidth="1"/>
    <col min="2315" max="2318" width="1.25" style="43" customWidth="1"/>
    <col min="2319" max="2319" width="2.5" style="43" customWidth="1"/>
    <col min="2320" max="2320" width="1.25" style="43" customWidth="1"/>
    <col min="2321" max="2322" width="0.625" style="43" customWidth="1"/>
    <col min="2323" max="2323" width="1.25" style="43" customWidth="1"/>
    <col min="2324" max="2324" width="2.5" style="43" customWidth="1"/>
    <col min="2325" max="2328" width="1.25" style="43" customWidth="1"/>
    <col min="2329" max="2329" width="2.5" style="43" customWidth="1"/>
    <col min="2330" max="2332" width="1.25" style="43" customWidth="1"/>
    <col min="2333" max="2333" width="2.5" style="43" customWidth="1"/>
    <col min="2334" max="2334" width="1.875" style="43" customWidth="1"/>
    <col min="2335" max="2337" width="3.125" style="43" customWidth="1"/>
    <col min="2338" max="2338" width="2.125" style="43" customWidth="1"/>
    <col min="2339" max="2340" width="2.625" style="43" customWidth="1"/>
    <col min="2341" max="2341" width="2.125" style="43" customWidth="1"/>
    <col min="2342" max="2343" width="2.625" style="43" customWidth="1"/>
    <col min="2344" max="2344" width="2.125" style="43" customWidth="1"/>
    <col min="2345" max="2346" width="2.625" style="43" customWidth="1"/>
    <col min="2347" max="2347" width="2.125" style="43" customWidth="1"/>
    <col min="2348" max="2349" width="2.625" style="43" customWidth="1"/>
    <col min="2350" max="2350" width="2.125" style="43" customWidth="1"/>
    <col min="2351" max="2352" width="2.625" style="43" customWidth="1"/>
    <col min="2353" max="2562" width="3.125" style="43"/>
    <col min="2563" max="2563" width="2.625" style="43" customWidth="1"/>
    <col min="2564" max="2565" width="2.75" style="43" customWidth="1"/>
    <col min="2566" max="2566" width="2.5" style="43" customWidth="1"/>
    <col min="2567" max="2569" width="1.25" style="43" customWidth="1"/>
    <col min="2570" max="2570" width="2.5" style="43" customWidth="1"/>
    <col min="2571" max="2574" width="1.25" style="43" customWidth="1"/>
    <col min="2575" max="2575" width="2.5" style="43" customWidth="1"/>
    <col min="2576" max="2576" width="1.25" style="43" customWidth="1"/>
    <col min="2577" max="2578" width="0.625" style="43" customWidth="1"/>
    <col min="2579" max="2579" width="1.25" style="43" customWidth="1"/>
    <col min="2580" max="2580" width="2.5" style="43" customWidth="1"/>
    <col min="2581" max="2584" width="1.25" style="43" customWidth="1"/>
    <col min="2585" max="2585" width="2.5" style="43" customWidth="1"/>
    <col min="2586" max="2588" width="1.25" style="43" customWidth="1"/>
    <col min="2589" max="2589" width="2.5" style="43" customWidth="1"/>
    <col min="2590" max="2590" width="1.875" style="43" customWidth="1"/>
    <col min="2591" max="2593" width="3.125" style="43" customWidth="1"/>
    <col min="2594" max="2594" width="2.125" style="43" customWidth="1"/>
    <col min="2595" max="2596" width="2.625" style="43" customWidth="1"/>
    <col min="2597" max="2597" width="2.125" style="43" customWidth="1"/>
    <col min="2598" max="2599" width="2.625" style="43" customWidth="1"/>
    <col min="2600" max="2600" width="2.125" style="43" customWidth="1"/>
    <col min="2601" max="2602" width="2.625" style="43" customWidth="1"/>
    <col min="2603" max="2603" width="2.125" style="43" customWidth="1"/>
    <col min="2604" max="2605" width="2.625" style="43" customWidth="1"/>
    <col min="2606" max="2606" width="2.125" style="43" customWidth="1"/>
    <col min="2607" max="2608" width="2.625" style="43" customWidth="1"/>
    <col min="2609" max="2818" width="3.125" style="43"/>
    <col min="2819" max="2819" width="2.625" style="43" customWidth="1"/>
    <col min="2820" max="2821" width="2.75" style="43" customWidth="1"/>
    <col min="2822" max="2822" width="2.5" style="43" customWidth="1"/>
    <col min="2823" max="2825" width="1.25" style="43" customWidth="1"/>
    <col min="2826" max="2826" width="2.5" style="43" customWidth="1"/>
    <col min="2827" max="2830" width="1.25" style="43" customWidth="1"/>
    <col min="2831" max="2831" width="2.5" style="43" customWidth="1"/>
    <col min="2832" max="2832" width="1.25" style="43" customWidth="1"/>
    <col min="2833" max="2834" width="0.625" style="43" customWidth="1"/>
    <col min="2835" max="2835" width="1.25" style="43" customWidth="1"/>
    <col min="2836" max="2836" width="2.5" style="43" customWidth="1"/>
    <col min="2837" max="2840" width="1.25" style="43" customWidth="1"/>
    <col min="2841" max="2841" width="2.5" style="43" customWidth="1"/>
    <col min="2842" max="2844" width="1.25" style="43" customWidth="1"/>
    <col min="2845" max="2845" width="2.5" style="43" customWidth="1"/>
    <col min="2846" max="2846" width="1.875" style="43" customWidth="1"/>
    <col min="2847" max="2849" width="3.125" style="43" customWidth="1"/>
    <col min="2850" max="2850" width="2.125" style="43" customWidth="1"/>
    <col min="2851" max="2852" width="2.625" style="43" customWidth="1"/>
    <col min="2853" max="2853" width="2.125" style="43" customWidth="1"/>
    <col min="2854" max="2855" width="2.625" style="43" customWidth="1"/>
    <col min="2856" max="2856" width="2.125" style="43" customWidth="1"/>
    <col min="2857" max="2858" width="2.625" style="43" customWidth="1"/>
    <col min="2859" max="2859" width="2.125" style="43" customWidth="1"/>
    <col min="2860" max="2861" width="2.625" style="43" customWidth="1"/>
    <col min="2862" max="2862" width="2.125" style="43" customWidth="1"/>
    <col min="2863" max="2864" width="2.625" style="43" customWidth="1"/>
    <col min="2865" max="3074" width="3.125" style="43"/>
    <col min="3075" max="3075" width="2.625" style="43" customWidth="1"/>
    <col min="3076" max="3077" width="2.75" style="43" customWidth="1"/>
    <col min="3078" max="3078" width="2.5" style="43" customWidth="1"/>
    <col min="3079" max="3081" width="1.25" style="43" customWidth="1"/>
    <col min="3082" max="3082" width="2.5" style="43" customWidth="1"/>
    <col min="3083" max="3086" width="1.25" style="43" customWidth="1"/>
    <col min="3087" max="3087" width="2.5" style="43" customWidth="1"/>
    <col min="3088" max="3088" width="1.25" style="43" customWidth="1"/>
    <col min="3089" max="3090" width="0.625" style="43" customWidth="1"/>
    <col min="3091" max="3091" width="1.25" style="43" customWidth="1"/>
    <col min="3092" max="3092" width="2.5" style="43" customWidth="1"/>
    <col min="3093" max="3096" width="1.25" style="43" customWidth="1"/>
    <col min="3097" max="3097" width="2.5" style="43" customWidth="1"/>
    <col min="3098" max="3100" width="1.25" style="43" customWidth="1"/>
    <col min="3101" max="3101" width="2.5" style="43" customWidth="1"/>
    <col min="3102" max="3102" width="1.875" style="43" customWidth="1"/>
    <col min="3103" max="3105" width="3.125" style="43" customWidth="1"/>
    <col min="3106" max="3106" width="2.125" style="43" customWidth="1"/>
    <col min="3107" max="3108" width="2.625" style="43" customWidth="1"/>
    <col min="3109" max="3109" width="2.125" style="43" customWidth="1"/>
    <col min="3110" max="3111" width="2.625" style="43" customWidth="1"/>
    <col min="3112" max="3112" width="2.125" style="43" customWidth="1"/>
    <col min="3113" max="3114" width="2.625" style="43" customWidth="1"/>
    <col min="3115" max="3115" width="2.125" style="43" customWidth="1"/>
    <col min="3116" max="3117" width="2.625" style="43" customWidth="1"/>
    <col min="3118" max="3118" width="2.125" style="43" customWidth="1"/>
    <col min="3119" max="3120" width="2.625" style="43" customWidth="1"/>
    <col min="3121" max="3330" width="3.125" style="43"/>
    <col min="3331" max="3331" width="2.625" style="43" customWidth="1"/>
    <col min="3332" max="3333" width="2.75" style="43" customWidth="1"/>
    <col min="3334" max="3334" width="2.5" style="43" customWidth="1"/>
    <col min="3335" max="3337" width="1.25" style="43" customWidth="1"/>
    <col min="3338" max="3338" width="2.5" style="43" customWidth="1"/>
    <col min="3339" max="3342" width="1.25" style="43" customWidth="1"/>
    <col min="3343" max="3343" width="2.5" style="43" customWidth="1"/>
    <col min="3344" max="3344" width="1.25" style="43" customWidth="1"/>
    <col min="3345" max="3346" width="0.625" style="43" customWidth="1"/>
    <col min="3347" max="3347" width="1.25" style="43" customWidth="1"/>
    <col min="3348" max="3348" width="2.5" style="43" customWidth="1"/>
    <col min="3349" max="3352" width="1.25" style="43" customWidth="1"/>
    <col min="3353" max="3353" width="2.5" style="43" customWidth="1"/>
    <col min="3354" max="3356" width="1.25" style="43" customWidth="1"/>
    <col min="3357" max="3357" width="2.5" style="43" customWidth="1"/>
    <col min="3358" max="3358" width="1.875" style="43" customWidth="1"/>
    <col min="3359" max="3361" width="3.125" style="43" customWidth="1"/>
    <col min="3362" max="3362" width="2.125" style="43" customWidth="1"/>
    <col min="3363" max="3364" width="2.625" style="43" customWidth="1"/>
    <col min="3365" max="3365" width="2.125" style="43" customWidth="1"/>
    <col min="3366" max="3367" width="2.625" style="43" customWidth="1"/>
    <col min="3368" max="3368" width="2.125" style="43" customWidth="1"/>
    <col min="3369" max="3370" width="2.625" style="43" customWidth="1"/>
    <col min="3371" max="3371" width="2.125" style="43" customWidth="1"/>
    <col min="3372" max="3373" width="2.625" style="43" customWidth="1"/>
    <col min="3374" max="3374" width="2.125" style="43" customWidth="1"/>
    <col min="3375" max="3376" width="2.625" style="43" customWidth="1"/>
    <col min="3377" max="3586" width="3.125" style="43"/>
    <col min="3587" max="3587" width="2.625" style="43" customWidth="1"/>
    <col min="3588" max="3589" width="2.75" style="43" customWidth="1"/>
    <col min="3590" max="3590" width="2.5" style="43" customWidth="1"/>
    <col min="3591" max="3593" width="1.25" style="43" customWidth="1"/>
    <col min="3594" max="3594" width="2.5" style="43" customWidth="1"/>
    <col min="3595" max="3598" width="1.25" style="43" customWidth="1"/>
    <col min="3599" max="3599" width="2.5" style="43" customWidth="1"/>
    <col min="3600" max="3600" width="1.25" style="43" customWidth="1"/>
    <col min="3601" max="3602" width="0.625" style="43" customWidth="1"/>
    <col min="3603" max="3603" width="1.25" style="43" customWidth="1"/>
    <col min="3604" max="3604" width="2.5" style="43" customWidth="1"/>
    <col min="3605" max="3608" width="1.25" style="43" customWidth="1"/>
    <col min="3609" max="3609" width="2.5" style="43" customWidth="1"/>
    <col min="3610" max="3612" width="1.25" style="43" customWidth="1"/>
    <col min="3613" max="3613" width="2.5" style="43" customWidth="1"/>
    <col min="3614" max="3614" width="1.875" style="43" customWidth="1"/>
    <col min="3615" max="3617" width="3.125" style="43" customWidth="1"/>
    <col min="3618" max="3618" width="2.125" style="43" customWidth="1"/>
    <col min="3619" max="3620" width="2.625" style="43" customWidth="1"/>
    <col min="3621" max="3621" width="2.125" style="43" customWidth="1"/>
    <col min="3622" max="3623" width="2.625" style="43" customWidth="1"/>
    <col min="3624" max="3624" width="2.125" style="43" customWidth="1"/>
    <col min="3625" max="3626" width="2.625" style="43" customWidth="1"/>
    <col min="3627" max="3627" width="2.125" style="43" customWidth="1"/>
    <col min="3628" max="3629" width="2.625" style="43" customWidth="1"/>
    <col min="3630" max="3630" width="2.125" style="43" customWidth="1"/>
    <col min="3631" max="3632" width="2.625" style="43" customWidth="1"/>
    <col min="3633" max="3842" width="3.125" style="43"/>
    <col min="3843" max="3843" width="2.625" style="43" customWidth="1"/>
    <col min="3844" max="3845" width="2.75" style="43" customWidth="1"/>
    <col min="3846" max="3846" width="2.5" style="43" customWidth="1"/>
    <col min="3847" max="3849" width="1.25" style="43" customWidth="1"/>
    <col min="3850" max="3850" width="2.5" style="43" customWidth="1"/>
    <col min="3851" max="3854" width="1.25" style="43" customWidth="1"/>
    <col min="3855" max="3855" width="2.5" style="43" customWidth="1"/>
    <col min="3856" max="3856" width="1.25" style="43" customWidth="1"/>
    <col min="3857" max="3858" width="0.625" style="43" customWidth="1"/>
    <col min="3859" max="3859" width="1.25" style="43" customWidth="1"/>
    <col min="3860" max="3860" width="2.5" style="43" customWidth="1"/>
    <col min="3861" max="3864" width="1.25" style="43" customWidth="1"/>
    <col min="3865" max="3865" width="2.5" style="43" customWidth="1"/>
    <col min="3866" max="3868" width="1.25" style="43" customWidth="1"/>
    <col min="3869" max="3869" width="2.5" style="43" customWidth="1"/>
    <col min="3870" max="3870" width="1.875" style="43" customWidth="1"/>
    <col min="3871" max="3873" width="3.125" style="43" customWidth="1"/>
    <col min="3874" max="3874" width="2.125" style="43" customWidth="1"/>
    <col min="3875" max="3876" width="2.625" style="43" customWidth="1"/>
    <col min="3877" max="3877" width="2.125" style="43" customWidth="1"/>
    <col min="3878" max="3879" width="2.625" style="43" customWidth="1"/>
    <col min="3880" max="3880" width="2.125" style="43" customWidth="1"/>
    <col min="3881" max="3882" width="2.625" style="43" customWidth="1"/>
    <col min="3883" max="3883" width="2.125" style="43" customWidth="1"/>
    <col min="3884" max="3885" width="2.625" style="43" customWidth="1"/>
    <col min="3886" max="3886" width="2.125" style="43" customWidth="1"/>
    <col min="3887" max="3888" width="2.625" style="43" customWidth="1"/>
    <col min="3889" max="4098" width="3.125" style="43"/>
    <col min="4099" max="4099" width="2.625" style="43" customWidth="1"/>
    <col min="4100" max="4101" width="2.75" style="43" customWidth="1"/>
    <col min="4102" max="4102" width="2.5" style="43" customWidth="1"/>
    <col min="4103" max="4105" width="1.25" style="43" customWidth="1"/>
    <col min="4106" max="4106" width="2.5" style="43" customWidth="1"/>
    <col min="4107" max="4110" width="1.25" style="43" customWidth="1"/>
    <col min="4111" max="4111" width="2.5" style="43" customWidth="1"/>
    <col min="4112" max="4112" width="1.25" style="43" customWidth="1"/>
    <col min="4113" max="4114" width="0.625" style="43" customWidth="1"/>
    <col min="4115" max="4115" width="1.25" style="43" customWidth="1"/>
    <col min="4116" max="4116" width="2.5" style="43" customWidth="1"/>
    <col min="4117" max="4120" width="1.25" style="43" customWidth="1"/>
    <col min="4121" max="4121" width="2.5" style="43" customWidth="1"/>
    <col min="4122" max="4124" width="1.25" style="43" customWidth="1"/>
    <col min="4125" max="4125" width="2.5" style="43" customWidth="1"/>
    <col min="4126" max="4126" width="1.875" style="43" customWidth="1"/>
    <col min="4127" max="4129" width="3.125" style="43" customWidth="1"/>
    <col min="4130" max="4130" width="2.125" style="43" customWidth="1"/>
    <col min="4131" max="4132" width="2.625" style="43" customWidth="1"/>
    <col min="4133" max="4133" width="2.125" style="43" customWidth="1"/>
    <col min="4134" max="4135" width="2.625" style="43" customWidth="1"/>
    <col min="4136" max="4136" width="2.125" style="43" customWidth="1"/>
    <col min="4137" max="4138" width="2.625" style="43" customWidth="1"/>
    <col min="4139" max="4139" width="2.125" style="43" customWidth="1"/>
    <col min="4140" max="4141" width="2.625" style="43" customWidth="1"/>
    <col min="4142" max="4142" width="2.125" style="43" customWidth="1"/>
    <col min="4143" max="4144" width="2.625" style="43" customWidth="1"/>
    <col min="4145" max="4354" width="3.125" style="43"/>
    <col min="4355" max="4355" width="2.625" style="43" customWidth="1"/>
    <col min="4356" max="4357" width="2.75" style="43" customWidth="1"/>
    <col min="4358" max="4358" width="2.5" style="43" customWidth="1"/>
    <col min="4359" max="4361" width="1.25" style="43" customWidth="1"/>
    <col min="4362" max="4362" width="2.5" style="43" customWidth="1"/>
    <col min="4363" max="4366" width="1.25" style="43" customWidth="1"/>
    <col min="4367" max="4367" width="2.5" style="43" customWidth="1"/>
    <col min="4368" max="4368" width="1.25" style="43" customWidth="1"/>
    <col min="4369" max="4370" width="0.625" style="43" customWidth="1"/>
    <col min="4371" max="4371" width="1.25" style="43" customWidth="1"/>
    <col min="4372" max="4372" width="2.5" style="43" customWidth="1"/>
    <col min="4373" max="4376" width="1.25" style="43" customWidth="1"/>
    <col min="4377" max="4377" width="2.5" style="43" customWidth="1"/>
    <col min="4378" max="4380" width="1.25" style="43" customWidth="1"/>
    <col min="4381" max="4381" width="2.5" style="43" customWidth="1"/>
    <col min="4382" max="4382" width="1.875" style="43" customWidth="1"/>
    <col min="4383" max="4385" width="3.125" style="43" customWidth="1"/>
    <col min="4386" max="4386" width="2.125" style="43" customWidth="1"/>
    <col min="4387" max="4388" width="2.625" style="43" customWidth="1"/>
    <col min="4389" max="4389" width="2.125" style="43" customWidth="1"/>
    <col min="4390" max="4391" width="2.625" style="43" customWidth="1"/>
    <col min="4392" max="4392" width="2.125" style="43" customWidth="1"/>
    <col min="4393" max="4394" width="2.625" style="43" customWidth="1"/>
    <col min="4395" max="4395" width="2.125" style="43" customWidth="1"/>
    <col min="4396" max="4397" width="2.625" style="43" customWidth="1"/>
    <col min="4398" max="4398" width="2.125" style="43" customWidth="1"/>
    <col min="4399" max="4400" width="2.625" style="43" customWidth="1"/>
    <col min="4401" max="4610" width="3.125" style="43"/>
    <col min="4611" max="4611" width="2.625" style="43" customWidth="1"/>
    <col min="4612" max="4613" width="2.75" style="43" customWidth="1"/>
    <col min="4614" max="4614" width="2.5" style="43" customWidth="1"/>
    <col min="4615" max="4617" width="1.25" style="43" customWidth="1"/>
    <col min="4618" max="4618" width="2.5" style="43" customWidth="1"/>
    <col min="4619" max="4622" width="1.25" style="43" customWidth="1"/>
    <col min="4623" max="4623" width="2.5" style="43" customWidth="1"/>
    <col min="4624" max="4624" width="1.25" style="43" customWidth="1"/>
    <col min="4625" max="4626" width="0.625" style="43" customWidth="1"/>
    <col min="4627" max="4627" width="1.25" style="43" customWidth="1"/>
    <col min="4628" max="4628" width="2.5" style="43" customWidth="1"/>
    <col min="4629" max="4632" width="1.25" style="43" customWidth="1"/>
    <col min="4633" max="4633" width="2.5" style="43" customWidth="1"/>
    <col min="4634" max="4636" width="1.25" style="43" customWidth="1"/>
    <col min="4637" max="4637" width="2.5" style="43" customWidth="1"/>
    <col min="4638" max="4638" width="1.875" style="43" customWidth="1"/>
    <col min="4639" max="4641" width="3.125" style="43" customWidth="1"/>
    <col min="4642" max="4642" width="2.125" style="43" customWidth="1"/>
    <col min="4643" max="4644" width="2.625" style="43" customWidth="1"/>
    <col min="4645" max="4645" width="2.125" style="43" customWidth="1"/>
    <col min="4646" max="4647" width="2.625" style="43" customWidth="1"/>
    <col min="4648" max="4648" width="2.125" style="43" customWidth="1"/>
    <col min="4649" max="4650" width="2.625" style="43" customWidth="1"/>
    <col min="4651" max="4651" width="2.125" style="43" customWidth="1"/>
    <col min="4652" max="4653" width="2.625" style="43" customWidth="1"/>
    <col min="4654" max="4654" width="2.125" style="43" customWidth="1"/>
    <col min="4655" max="4656" width="2.625" style="43" customWidth="1"/>
    <col min="4657" max="4866" width="3.125" style="43"/>
    <col min="4867" max="4867" width="2.625" style="43" customWidth="1"/>
    <col min="4868" max="4869" width="2.75" style="43" customWidth="1"/>
    <col min="4870" max="4870" width="2.5" style="43" customWidth="1"/>
    <col min="4871" max="4873" width="1.25" style="43" customWidth="1"/>
    <col min="4874" max="4874" width="2.5" style="43" customWidth="1"/>
    <col min="4875" max="4878" width="1.25" style="43" customWidth="1"/>
    <col min="4879" max="4879" width="2.5" style="43" customWidth="1"/>
    <col min="4880" max="4880" width="1.25" style="43" customWidth="1"/>
    <col min="4881" max="4882" width="0.625" style="43" customWidth="1"/>
    <col min="4883" max="4883" width="1.25" style="43" customWidth="1"/>
    <col min="4884" max="4884" width="2.5" style="43" customWidth="1"/>
    <col min="4885" max="4888" width="1.25" style="43" customWidth="1"/>
    <col min="4889" max="4889" width="2.5" style="43" customWidth="1"/>
    <col min="4890" max="4892" width="1.25" style="43" customWidth="1"/>
    <col min="4893" max="4893" width="2.5" style="43" customWidth="1"/>
    <col min="4894" max="4894" width="1.875" style="43" customWidth="1"/>
    <col min="4895" max="4897" width="3.125" style="43" customWidth="1"/>
    <col min="4898" max="4898" width="2.125" style="43" customWidth="1"/>
    <col min="4899" max="4900" width="2.625" style="43" customWidth="1"/>
    <col min="4901" max="4901" width="2.125" style="43" customWidth="1"/>
    <col min="4902" max="4903" width="2.625" style="43" customWidth="1"/>
    <col min="4904" max="4904" width="2.125" style="43" customWidth="1"/>
    <col min="4905" max="4906" width="2.625" style="43" customWidth="1"/>
    <col min="4907" max="4907" width="2.125" style="43" customWidth="1"/>
    <col min="4908" max="4909" width="2.625" style="43" customWidth="1"/>
    <col min="4910" max="4910" width="2.125" style="43" customWidth="1"/>
    <col min="4911" max="4912" width="2.625" style="43" customWidth="1"/>
    <col min="4913" max="5122" width="3.125" style="43"/>
    <col min="5123" max="5123" width="2.625" style="43" customWidth="1"/>
    <col min="5124" max="5125" width="2.75" style="43" customWidth="1"/>
    <col min="5126" max="5126" width="2.5" style="43" customWidth="1"/>
    <col min="5127" max="5129" width="1.25" style="43" customWidth="1"/>
    <col min="5130" max="5130" width="2.5" style="43" customWidth="1"/>
    <col min="5131" max="5134" width="1.25" style="43" customWidth="1"/>
    <col min="5135" max="5135" width="2.5" style="43" customWidth="1"/>
    <col min="5136" max="5136" width="1.25" style="43" customWidth="1"/>
    <col min="5137" max="5138" width="0.625" style="43" customWidth="1"/>
    <col min="5139" max="5139" width="1.25" style="43" customWidth="1"/>
    <col min="5140" max="5140" width="2.5" style="43" customWidth="1"/>
    <col min="5141" max="5144" width="1.25" style="43" customWidth="1"/>
    <col min="5145" max="5145" width="2.5" style="43" customWidth="1"/>
    <col min="5146" max="5148" width="1.25" style="43" customWidth="1"/>
    <col min="5149" max="5149" width="2.5" style="43" customWidth="1"/>
    <col min="5150" max="5150" width="1.875" style="43" customWidth="1"/>
    <col min="5151" max="5153" width="3.125" style="43" customWidth="1"/>
    <col min="5154" max="5154" width="2.125" style="43" customWidth="1"/>
    <col min="5155" max="5156" width="2.625" style="43" customWidth="1"/>
    <col min="5157" max="5157" width="2.125" style="43" customWidth="1"/>
    <col min="5158" max="5159" width="2.625" style="43" customWidth="1"/>
    <col min="5160" max="5160" width="2.125" style="43" customWidth="1"/>
    <col min="5161" max="5162" width="2.625" style="43" customWidth="1"/>
    <col min="5163" max="5163" width="2.125" style="43" customWidth="1"/>
    <col min="5164" max="5165" width="2.625" style="43" customWidth="1"/>
    <col min="5166" max="5166" width="2.125" style="43" customWidth="1"/>
    <col min="5167" max="5168" width="2.625" style="43" customWidth="1"/>
    <col min="5169" max="5378" width="3.125" style="43"/>
    <col min="5379" max="5379" width="2.625" style="43" customWidth="1"/>
    <col min="5380" max="5381" width="2.75" style="43" customWidth="1"/>
    <col min="5382" max="5382" width="2.5" style="43" customWidth="1"/>
    <col min="5383" max="5385" width="1.25" style="43" customWidth="1"/>
    <col min="5386" max="5386" width="2.5" style="43" customWidth="1"/>
    <col min="5387" max="5390" width="1.25" style="43" customWidth="1"/>
    <col min="5391" max="5391" width="2.5" style="43" customWidth="1"/>
    <col min="5392" max="5392" width="1.25" style="43" customWidth="1"/>
    <col min="5393" max="5394" width="0.625" style="43" customWidth="1"/>
    <col min="5395" max="5395" width="1.25" style="43" customWidth="1"/>
    <col min="5396" max="5396" width="2.5" style="43" customWidth="1"/>
    <col min="5397" max="5400" width="1.25" style="43" customWidth="1"/>
    <col min="5401" max="5401" width="2.5" style="43" customWidth="1"/>
    <col min="5402" max="5404" width="1.25" style="43" customWidth="1"/>
    <col min="5405" max="5405" width="2.5" style="43" customWidth="1"/>
    <col min="5406" max="5406" width="1.875" style="43" customWidth="1"/>
    <col min="5407" max="5409" width="3.125" style="43" customWidth="1"/>
    <col min="5410" max="5410" width="2.125" style="43" customWidth="1"/>
    <col min="5411" max="5412" width="2.625" style="43" customWidth="1"/>
    <col min="5413" max="5413" width="2.125" style="43" customWidth="1"/>
    <col min="5414" max="5415" width="2.625" style="43" customWidth="1"/>
    <col min="5416" max="5416" width="2.125" style="43" customWidth="1"/>
    <col min="5417" max="5418" width="2.625" style="43" customWidth="1"/>
    <col min="5419" max="5419" width="2.125" style="43" customWidth="1"/>
    <col min="5420" max="5421" width="2.625" style="43" customWidth="1"/>
    <col min="5422" max="5422" width="2.125" style="43" customWidth="1"/>
    <col min="5423" max="5424" width="2.625" style="43" customWidth="1"/>
    <col min="5425" max="5634" width="3.125" style="43"/>
    <col min="5635" max="5635" width="2.625" style="43" customWidth="1"/>
    <col min="5636" max="5637" width="2.75" style="43" customWidth="1"/>
    <col min="5638" max="5638" width="2.5" style="43" customWidth="1"/>
    <col min="5639" max="5641" width="1.25" style="43" customWidth="1"/>
    <col min="5642" max="5642" width="2.5" style="43" customWidth="1"/>
    <col min="5643" max="5646" width="1.25" style="43" customWidth="1"/>
    <col min="5647" max="5647" width="2.5" style="43" customWidth="1"/>
    <col min="5648" max="5648" width="1.25" style="43" customWidth="1"/>
    <col min="5649" max="5650" width="0.625" style="43" customWidth="1"/>
    <col min="5651" max="5651" width="1.25" style="43" customWidth="1"/>
    <col min="5652" max="5652" width="2.5" style="43" customWidth="1"/>
    <col min="5653" max="5656" width="1.25" style="43" customWidth="1"/>
    <col min="5657" max="5657" width="2.5" style="43" customWidth="1"/>
    <col min="5658" max="5660" width="1.25" style="43" customWidth="1"/>
    <col min="5661" max="5661" width="2.5" style="43" customWidth="1"/>
    <col min="5662" max="5662" width="1.875" style="43" customWidth="1"/>
    <col min="5663" max="5665" width="3.125" style="43" customWidth="1"/>
    <col min="5666" max="5666" width="2.125" style="43" customWidth="1"/>
    <col min="5667" max="5668" width="2.625" style="43" customWidth="1"/>
    <col min="5669" max="5669" width="2.125" style="43" customWidth="1"/>
    <col min="5670" max="5671" width="2.625" style="43" customWidth="1"/>
    <col min="5672" max="5672" width="2.125" style="43" customWidth="1"/>
    <col min="5673" max="5674" width="2.625" style="43" customWidth="1"/>
    <col min="5675" max="5675" width="2.125" style="43" customWidth="1"/>
    <col min="5676" max="5677" width="2.625" style="43" customWidth="1"/>
    <col min="5678" max="5678" width="2.125" style="43" customWidth="1"/>
    <col min="5679" max="5680" width="2.625" style="43" customWidth="1"/>
    <col min="5681" max="5890" width="3.125" style="43"/>
    <col min="5891" max="5891" width="2.625" style="43" customWidth="1"/>
    <col min="5892" max="5893" width="2.75" style="43" customWidth="1"/>
    <col min="5894" max="5894" width="2.5" style="43" customWidth="1"/>
    <col min="5895" max="5897" width="1.25" style="43" customWidth="1"/>
    <col min="5898" max="5898" width="2.5" style="43" customWidth="1"/>
    <col min="5899" max="5902" width="1.25" style="43" customWidth="1"/>
    <col min="5903" max="5903" width="2.5" style="43" customWidth="1"/>
    <col min="5904" max="5904" width="1.25" style="43" customWidth="1"/>
    <col min="5905" max="5906" width="0.625" style="43" customWidth="1"/>
    <col min="5907" max="5907" width="1.25" style="43" customWidth="1"/>
    <col min="5908" max="5908" width="2.5" style="43" customWidth="1"/>
    <col min="5909" max="5912" width="1.25" style="43" customWidth="1"/>
    <col min="5913" max="5913" width="2.5" style="43" customWidth="1"/>
    <col min="5914" max="5916" width="1.25" style="43" customWidth="1"/>
    <col min="5917" max="5917" width="2.5" style="43" customWidth="1"/>
    <col min="5918" max="5918" width="1.875" style="43" customWidth="1"/>
    <col min="5919" max="5921" width="3.125" style="43" customWidth="1"/>
    <col min="5922" max="5922" width="2.125" style="43" customWidth="1"/>
    <col min="5923" max="5924" width="2.625" style="43" customWidth="1"/>
    <col min="5925" max="5925" width="2.125" style="43" customWidth="1"/>
    <col min="5926" max="5927" width="2.625" style="43" customWidth="1"/>
    <col min="5928" max="5928" width="2.125" style="43" customWidth="1"/>
    <col min="5929" max="5930" width="2.625" style="43" customWidth="1"/>
    <col min="5931" max="5931" width="2.125" style="43" customWidth="1"/>
    <col min="5932" max="5933" width="2.625" style="43" customWidth="1"/>
    <col min="5934" max="5934" width="2.125" style="43" customWidth="1"/>
    <col min="5935" max="5936" width="2.625" style="43" customWidth="1"/>
    <col min="5937" max="6146" width="3.125" style="43"/>
    <col min="6147" max="6147" width="2.625" style="43" customWidth="1"/>
    <col min="6148" max="6149" width="2.75" style="43" customWidth="1"/>
    <col min="6150" max="6150" width="2.5" style="43" customWidth="1"/>
    <col min="6151" max="6153" width="1.25" style="43" customWidth="1"/>
    <col min="6154" max="6154" width="2.5" style="43" customWidth="1"/>
    <col min="6155" max="6158" width="1.25" style="43" customWidth="1"/>
    <col min="6159" max="6159" width="2.5" style="43" customWidth="1"/>
    <col min="6160" max="6160" width="1.25" style="43" customWidth="1"/>
    <col min="6161" max="6162" width="0.625" style="43" customWidth="1"/>
    <col min="6163" max="6163" width="1.25" style="43" customWidth="1"/>
    <col min="6164" max="6164" width="2.5" style="43" customWidth="1"/>
    <col min="6165" max="6168" width="1.25" style="43" customWidth="1"/>
    <col min="6169" max="6169" width="2.5" style="43" customWidth="1"/>
    <col min="6170" max="6172" width="1.25" style="43" customWidth="1"/>
    <col min="6173" max="6173" width="2.5" style="43" customWidth="1"/>
    <col min="6174" max="6174" width="1.875" style="43" customWidth="1"/>
    <col min="6175" max="6177" width="3.125" style="43" customWidth="1"/>
    <col min="6178" max="6178" width="2.125" style="43" customWidth="1"/>
    <col min="6179" max="6180" width="2.625" style="43" customWidth="1"/>
    <col min="6181" max="6181" width="2.125" style="43" customWidth="1"/>
    <col min="6182" max="6183" width="2.625" style="43" customWidth="1"/>
    <col min="6184" max="6184" width="2.125" style="43" customWidth="1"/>
    <col min="6185" max="6186" width="2.625" style="43" customWidth="1"/>
    <col min="6187" max="6187" width="2.125" style="43" customWidth="1"/>
    <col min="6188" max="6189" width="2.625" style="43" customWidth="1"/>
    <col min="6190" max="6190" width="2.125" style="43" customWidth="1"/>
    <col min="6191" max="6192" width="2.625" style="43" customWidth="1"/>
    <col min="6193" max="6402" width="3.125" style="43"/>
    <col min="6403" max="6403" width="2.625" style="43" customWidth="1"/>
    <col min="6404" max="6405" width="2.75" style="43" customWidth="1"/>
    <col min="6406" max="6406" width="2.5" style="43" customWidth="1"/>
    <col min="6407" max="6409" width="1.25" style="43" customWidth="1"/>
    <col min="6410" max="6410" width="2.5" style="43" customWidth="1"/>
    <col min="6411" max="6414" width="1.25" style="43" customWidth="1"/>
    <col min="6415" max="6415" width="2.5" style="43" customWidth="1"/>
    <col min="6416" max="6416" width="1.25" style="43" customWidth="1"/>
    <col min="6417" max="6418" width="0.625" style="43" customWidth="1"/>
    <col min="6419" max="6419" width="1.25" style="43" customWidth="1"/>
    <col min="6420" max="6420" width="2.5" style="43" customWidth="1"/>
    <col min="6421" max="6424" width="1.25" style="43" customWidth="1"/>
    <col min="6425" max="6425" width="2.5" style="43" customWidth="1"/>
    <col min="6426" max="6428" width="1.25" style="43" customWidth="1"/>
    <col min="6429" max="6429" width="2.5" style="43" customWidth="1"/>
    <col min="6430" max="6430" width="1.875" style="43" customWidth="1"/>
    <col min="6431" max="6433" width="3.125" style="43" customWidth="1"/>
    <col min="6434" max="6434" width="2.125" style="43" customWidth="1"/>
    <col min="6435" max="6436" width="2.625" style="43" customWidth="1"/>
    <col min="6437" max="6437" width="2.125" style="43" customWidth="1"/>
    <col min="6438" max="6439" width="2.625" style="43" customWidth="1"/>
    <col min="6440" max="6440" width="2.125" style="43" customWidth="1"/>
    <col min="6441" max="6442" width="2.625" style="43" customWidth="1"/>
    <col min="6443" max="6443" width="2.125" style="43" customWidth="1"/>
    <col min="6444" max="6445" width="2.625" style="43" customWidth="1"/>
    <col min="6446" max="6446" width="2.125" style="43" customWidth="1"/>
    <col min="6447" max="6448" width="2.625" style="43" customWidth="1"/>
    <col min="6449" max="6658" width="3.125" style="43"/>
    <col min="6659" max="6659" width="2.625" style="43" customWidth="1"/>
    <col min="6660" max="6661" width="2.75" style="43" customWidth="1"/>
    <col min="6662" max="6662" width="2.5" style="43" customWidth="1"/>
    <col min="6663" max="6665" width="1.25" style="43" customWidth="1"/>
    <col min="6666" max="6666" width="2.5" style="43" customWidth="1"/>
    <col min="6667" max="6670" width="1.25" style="43" customWidth="1"/>
    <col min="6671" max="6671" width="2.5" style="43" customWidth="1"/>
    <col min="6672" max="6672" width="1.25" style="43" customWidth="1"/>
    <col min="6673" max="6674" width="0.625" style="43" customWidth="1"/>
    <col min="6675" max="6675" width="1.25" style="43" customWidth="1"/>
    <col min="6676" max="6676" width="2.5" style="43" customWidth="1"/>
    <col min="6677" max="6680" width="1.25" style="43" customWidth="1"/>
    <col min="6681" max="6681" width="2.5" style="43" customWidth="1"/>
    <col min="6682" max="6684" width="1.25" style="43" customWidth="1"/>
    <col min="6685" max="6685" width="2.5" style="43" customWidth="1"/>
    <col min="6686" max="6686" width="1.875" style="43" customWidth="1"/>
    <col min="6687" max="6689" width="3.125" style="43" customWidth="1"/>
    <col min="6690" max="6690" width="2.125" style="43" customWidth="1"/>
    <col min="6691" max="6692" width="2.625" style="43" customWidth="1"/>
    <col min="6693" max="6693" width="2.125" style="43" customWidth="1"/>
    <col min="6694" max="6695" width="2.625" style="43" customWidth="1"/>
    <col min="6696" max="6696" width="2.125" style="43" customWidth="1"/>
    <col min="6697" max="6698" width="2.625" style="43" customWidth="1"/>
    <col min="6699" max="6699" width="2.125" style="43" customWidth="1"/>
    <col min="6700" max="6701" width="2.625" style="43" customWidth="1"/>
    <col min="6702" max="6702" width="2.125" style="43" customWidth="1"/>
    <col min="6703" max="6704" width="2.625" style="43" customWidth="1"/>
    <col min="6705" max="6914" width="3.125" style="43"/>
    <col min="6915" max="6915" width="2.625" style="43" customWidth="1"/>
    <col min="6916" max="6917" width="2.75" style="43" customWidth="1"/>
    <col min="6918" max="6918" width="2.5" style="43" customWidth="1"/>
    <col min="6919" max="6921" width="1.25" style="43" customWidth="1"/>
    <col min="6922" max="6922" width="2.5" style="43" customWidth="1"/>
    <col min="6923" max="6926" width="1.25" style="43" customWidth="1"/>
    <col min="6927" max="6927" width="2.5" style="43" customWidth="1"/>
    <col min="6928" max="6928" width="1.25" style="43" customWidth="1"/>
    <col min="6929" max="6930" width="0.625" style="43" customWidth="1"/>
    <col min="6931" max="6931" width="1.25" style="43" customWidth="1"/>
    <col min="6932" max="6932" width="2.5" style="43" customWidth="1"/>
    <col min="6933" max="6936" width="1.25" style="43" customWidth="1"/>
    <col min="6937" max="6937" width="2.5" style="43" customWidth="1"/>
    <col min="6938" max="6940" width="1.25" style="43" customWidth="1"/>
    <col min="6941" max="6941" width="2.5" style="43" customWidth="1"/>
    <col min="6942" max="6942" width="1.875" style="43" customWidth="1"/>
    <col min="6943" max="6945" width="3.125" style="43" customWidth="1"/>
    <col min="6946" max="6946" width="2.125" style="43" customWidth="1"/>
    <col min="6947" max="6948" width="2.625" style="43" customWidth="1"/>
    <col min="6949" max="6949" width="2.125" style="43" customWidth="1"/>
    <col min="6950" max="6951" width="2.625" style="43" customWidth="1"/>
    <col min="6952" max="6952" width="2.125" style="43" customWidth="1"/>
    <col min="6953" max="6954" width="2.625" style="43" customWidth="1"/>
    <col min="6955" max="6955" width="2.125" style="43" customWidth="1"/>
    <col min="6956" max="6957" width="2.625" style="43" customWidth="1"/>
    <col min="6958" max="6958" width="2.125" style="43" customWidth="1"/>
    <col min="6959" max="6960" width="2.625" style="43" customWidth="1"/>
    <col min="6961" max="7170" width="3.125" style="43"/>
    <col min="7171" max="7171" width="2.625" style="43" customWidth="1"/>
    <col min="7172" max="7173" width="2.75" style="43" customWidth="1"/>
    <col min="7174" max="7174" width="2.5" style="43" customWidth="1"/>
    <col min="7175" max="7177" width="1.25" style="43" customWidth="1"/>
    <col min="7178" max="7178" width="2.5" style="43" customWidth="1"/>
    <col min="7179" max="7182" width="1.25" style="43" customWidth="1"/>
    <col min="7183" max="7183" width="2.5" style="43" customWidth="1"/>
    <col min="7184" max="7184" width="1.25" style="43" customWidth="1"/>
    <col min="7185" max="7186" width="0.625" style="43" customWidth="1"/>
    <col min="7187" max="7187" width="1.25" style="43" customWidth="1"/>
    <col min="7188" max="7188" width="2.5" style="43" customWidth="1"/>
    <col min="7189" max="7192" width="1.25" style="43" customWidth="1"/>
    <col min="7193" max="7193" width="2.5" style="43" customWidth="1"/>
    <col min="7194" max="7196" width="1.25" style="43" customWidth="1"/>
    <col min="7197" max="7197" width="2.5" style="43" customWidth="1"/>
    <col min="7198" max="7198" width="1.875" style="43" customWidth="1"/>
    <col min="7199" max="7201" width="3.125" style="43" customWidth="1"/>
    <col min="7202" max="7202" width="2.125" style="43" customWidth="1"/>
    <col min="7203" max="7204" width="2.625" style="43" customWidth="1"/>
    <col min="7205" max="7205" width="2.125" style="43" customWidth="1"/>
    <col min="7206" max="7207" width="2.625" style="43" customWidth="1"/>
    <col min="7208" max="7208" width="2.125" style="43" customWidth="1"/>
    <col min="7209" max="7210" width="2.625" style="43" customWidth="1"/>
    <col min="7211" max="7211" width="2.125" style="43" customWidth="1"/>
    <col min="7212" max="7213" width="2.625" style="43" customWidth="1"/>
    <col min="7214" max="7214" width="2.125" style="43" customWidth="1"/>
    <col min="7215" max="7216" width="2.625" style="43" customWidth="1"/>
    <col min="7217" max="7426" width="3.125" style="43"/>
    <col min="7427" max="7427" width="2.625" style="43" customWidth="1"/>
    <col min="7428" max="7429" width="2.75" style="43" customWidth="1"/>
    <col min="7430" max="7430" width="2.5" style="43" customWidth="1"/>
    <col min="7431" max="7433" width="1.25" style="43" customWidth="1"/>
    <col min="7434" max="7434" width="2.5" style="43" customWidth="1"/>
    <col min="7435" max="7438" width="1.25" style="43" customWidth="1"/>
    <col min="7439" max="7439" width="2.5" style="43" customWidth="1"/>
    <col min="7440" max="7440" width="1.25" style="43" customWidth="1"/>
    <col min="7441" max="7442" width="0.625" style="43" customWidth="1"/>
    <col min="7443" max="7443" width="1.25" style="43" customWidth="1"/>
    <col min="7444" max="7444" width="2.5" style="43" customWidth="1"/>
    <col min="7445" max="7448" width="1.25" style="43" customWidth="1"/>
    <col min="7449" max="7449" width="2.5" style="43" customWidth="1"/>
    <col min="7450" max="7452" width="1.25" style="43" customWidth="1"/>
    <col min="7453" max="7453" width="2.5" style="43" customWidth="1"/>
    <col min="7454" max="7454" width="1.875" style="43" customWidth="1"/>
    <col min="7455" max="7457" width="3.125" style="43" customWidth="1"/>
    <col min="7458" max="7458" width="2.125" style="43" customWidth="1"/>
    <col min="7459" max="7460" width="2.625" style="43" customWidth="1"/>
    <col min="7461" max="7461" width="2.125" style="43" customWidth="1"/>
    <col min="7462" max="7463" width="2.625" style="43" customWidth="1"/>
    <col min="7464" max="7464" width="2.125" style="43" customWidth="1"/>
    <col min="7465" max="7466" width="2.625" style="43" customWidth="1"/>
    <col min="7467" max="7467" width="2.125" style="43" customWidth="1"/>
    <col min="7468" max="7469" width="2.625" style="43" customWidth="1"/>
    <col min="7470" max="7470" width="2.125" style="43" customWidth="1"/>
    <col min="7471" max="7472" width="2.625" style="43" customWidth="1"/>
    <col min="7473" max="7682" width="3.125" style="43"/>
    <col min="7683" max="7683" width="2.625" style="43" customWidth="1"/>
    <col min="7684" max="7685" width="2.75" style="43" customWidth="1"/>
    <col min="7686" max="7686" width="2.5" style="43" customWidth="1"/>
    <col min="7687" max="7689" width="1.25" style="43" customWidth="1"/>
    <col min="7690" max="7690" width="2.5" style="43" customWidth="1"/>
    <col min="7691" max="7694" width="1.25" style="43" customWidth="1"/>
    <col min="7695" max="7695" width="2.5" style="43" customWidth="1"/>
    <col min="7696" max="7696" width="1.25" style="43" customWidth="1"/>
    <col min="7697" max="7698" width="0.625" style="43" customWidth="1"/>
    <col min="7699" max="7699" width="1.25" style="43" customWidth="1"/>
    <col min="7700" max="7700" width="2.5" style="43" customWidth="1"/>
    <col min="7701" max="7704" width="1.25" style="43" customWidth="1"/>
    <col min="7705" max="7705" width="2.5" style="43" customWidth="1"/>
    <col min="7706" max="7708" width="1.25" style="43" customWidth="1"/>
    <col min="7709" max="7709" width="2.5" style="43" customWidth="1"/>
    <col min="7710" max="7710" width="1.875" style="43" customWidth="1"/>
    <col min="7711" max="7713" width="3.125" style="43" customWidth="1"/>
    <col min="7714" max="7714" width="2.125" style="43" customWidth="1"/>
    <col min="7715" max="7716" width="2.625" style="43" customWidth="1"/>
    <col min="7717" max="7717" width="2.125" style="43" customWidth="1"/>
    <col min="7718" max="7719" width="2.625" style="43" customWidth="1"/>
    <col min="7720" max="7720" width="2.125" style="43" customWidth="1"/>
    <col min="7721" max="7722" width="2.625" style="43" customWidth="1"/>
    <col min="7723" max="7723" width="2.125" style="43" customWidth="1"/>
    <col min="7724" max="7725" width="2.625" style="43" customWidth="1"/>
    <col min="7726" max="7726" width="2.125" style="43" customWidth="1"/>
    <col min="7727" max="7728" width="2.625" style="43" customWidth="1"/>
    <col min="7729" max="7938" width="3.125" style="43"/>
    <col min="7939" max="7939" width="2.625" style="43" customWidth="1"/>
    <col min="7940" max="7941" width="2.75" style="43" customWidth="1"/>
    <col min="7942" max="7942" width="2.5" style="43" customWidth="1"/>
    <col min="7943" max="7945" width="1.25" style="43" customWidth="1"/>
    <col min="7946" max="7946" width="2.5" style="43" customWidth="1"/>
    <col min="7947" max="7950" width="1.25" style="43" customWidth="1"/>
    <col min="7951" max="7951" width="2.5" style="43" customWidth="1"/>
    <col min="7952" max="7952" width="1.25" style="43" customWidth="1"/>
    <col min="7953" max="7954" width="0.625" style="43" customWidth="1"/>
    <col min="7955" max="7955" width="1.25" style="43" customWidth="1"/>
    <col min="7956" max="7956" width="2.5" style="43" customWidth="1"/>
    <col min="7957" max="7960" width="1.25" style="43" customWidth="1"/>
    <col min="7961" max="7961" width="2.5" style="43" customWidth="1"/>
    <col min="7962" max="7964" width="1.25" style="43" customWidth="1"/>
    <col min="7965" max="7965" width="2.5" style="43" customWidth="1"/>
    <col min="7966" max="7966" width="1.875" style="43" customWidth="1"/>
    <col min="7967" max="7969" width="3.125" style="43" customWidth="1"/>
    <col min="7970" max="7970" width="2.125" style="43" customWidth="1"/>
    <col min="7971" max="7972" width="2.625" style="43" customWidth="1"/>
    <col min="7973" max="7973" width="2.125" style="43" customWidth="1"/>
    <col min="7974" max="7975" width="2.625" style="43" customWidth="1"/>
    <col min="7976" max="7976" width="2.125" style="43" customWidth="1"/>
    <col min="7977" max="7978" width="2.625" style="43" customWidth="1"/>
    <col min="7979" max="7979" width="2.125" style="43" customWidth="1"/>
    <col min="7980" max="7981" width="2.625" style="43" customWidth="1"/>
    <col min="7982" max="7982" width="2.125" style="43" customWidth="1"/>
    <col min="7983" max="7984" width="2.625" style="43" customWidth="1"/>
    <col min="7985" max="8194" width="3.125" style="43"/>
    <col min="8195" max="8195" width="2.625" style="43" customWidth="1"/>
    <col min="8196" max="8197" width="2.75" style="43" customWidth="1"/>
    <col min="8198" max="8198" width="2.5" style="43" customWidth="1"/>
    <col min="8199" max="8201" width="1.25" style="43" customWidth="1"/>
    <col min="8202" max="8202" width="2.5" style="43" customWidth="1"/>
    <col min="8203" max="8206" width="1.25" style="43" customWidth="1"/>
    <col min="8207" max="8207" width="2.5" style="43" customWidth="1"/>
    <col min="8208" max="8208" width="1.25" style="43" customWidth="1"/>
    <col min="8209" max="8210" width="0.625" style="43" customWidth="1"/>
    <col min="8211" max="8211" width="1.25" style="43" customWidth="1"/>
    <col min="8212" max="8212" width="2.5" style="43" customWidth="1"/>
    <col min="8213" max="8216" width="1.25" style="43" customWidth="1"/>
    <col min="8217" max="8217" width="2.5" style="43" customWidth="1"/>
    <col min="8218" max="8220" width="1.25" style="43" customWidth="1"/>
    <col min="8221" max="8221" width="2.5" style="43" customWidth="1"/>
    <col min="8222" max="8222" width="1.875" style="43" customWidth="1"/>
    <col min="8223" max="8225" width="3.125" style="43" customWidth="1"/>
    <col min="8226" max="8226" width="2.125" style="43" customWidth="1"/>
    <col min="8227" max="8228" width="2.625" style="43" customWidth="1"/>
    <col min="8229" max="8229" width="2.125" style="43" customWidth="1"/>
    <col min="8230" max="8231" width="2.625" style="43" customWidth="1"/>
    <col min="8232" max="8232" width="2.125" style="43" customWidth="1"/>
    <col min="8233" max="8234" width="2.625" style="43" customWidth="1"/>
    <col min="8235" max="8235" width="2.125" style="43" customWidth="1"/>
    <col min="8236" max="8237" width="2.625" style="43" customWidth="1"/>
    <col min="8238" max="8238" width="2.125" style="43" customWidth="1"/>
    <col min="8239" max="8240" width="2.625" style="43" customWidth="1"/>
    <col min="8241" max="8450" width="3.125" style="43"/>
    <col min="8451" max="8451" width="2.625" style="43" customWidth="1"/>
    <col min="8452" max="8453" width="2.75" style="43" customWidth="1"/>
    <col min="8454" max="8454" width="2.5" style="43" customWidth="1"/>
    <col min="8455" max="8457" width="1.25" style="43" customWidth="1"/>
    <col min="8458" max="8458" width="2.5" style="43" customWidth="1"/>
    <col min="8459" max="8462" width="1.25" style="43" customWidth="1"/>
    <col min="8463" max="8463" width="2.5" style="43" customWidth="1"/>
    <col min="8464" max="8464" width="1.25" style="43" customWidth="1"/>
    <col min="8465" max="8466" width="0.625" style="43" customWidth="1"/>
    <col min="8467" max="8467" width="1.25" style="43" customWidth="1"/>
    <col min="8468" max="8468" width="2.5" style="43" customWidth="1"/>
    <col min="8469" max="8472" width="1.25" style="43" customWidth="1"/>
    <col min="8473" max="8473" width="2.5" style="43" customWidth="1"/>
    <col min="8474" max="8476" width="1.25" style="43" customWidth="1"/>
    <col min="8477" max="8477" width="2.5" style="43" customWidth="1"/>
    <col min="8478" max="8478" width="1.875" style="43" customWidth="1"/>
    <col min="8479" max="8481" width="3.125" style="43" customWidth="1"/>
    <col min="8482" max="8482" width="2.125" style="43" customWidth="1"/>
    <col min="8483" max="8484" width="2.625" style="43" customWidth="1"/>
    <col min="8485" max="8485" width="2.125" style="43" customWidth="1"/>
    <col min="8486" max="8487" width="2.625" style="43" customWidth="1"/>
    <col min="8488" max="8488" width="2.125" style="43" customWidth="1"/>
    <col min="8489" max="8490" width="2.625" style="43" customWidth="1"/>
    <col min="8491" max="8491" width="2.125" style="43" customWidth="1"/>
    <col min="8492" max="8493" width="2.625" style="43" customWidth="1"/>
    <col min="8494" max="8494" width="2.125" style="43" customWidth="1"/>
    <col min="8495" max="8496" width="2.625" style="43" customWidth="1"/>
    <col min="8497" max="8706" width="3.125" style="43"/>
    <col min="8707" max="8707" width="2.625" style="43" customWidth="1"/>
    <col min="8708" max="8709" width="2.75" style="43" customWidth="1"/>
    <col min="8710" max="8710" width="2.5" style="43" customWidth="1"/>
    <col min="8711" max="8713" width="1.25" style="43" customWidth="1"/>
    <col min="8714" max="8714" width="2.5" style="43" customWidth="1"/>
    <col min="8715" max="8718" width="1.25" style="43" customWidth="1"/>
    <col min="8719" max="8719" width="2.5" style="43" customWidth="1"/>
    <col min="8720" max="8720" width="1.25" style="43" customWidth="1"/>
    <col min="8721" max="8722" width="0.625" style="43" customWidth="1"/>
    <col min="8723" max="8723" width="1.25" style="43" customWidth="1"/>
    <col min="8724" max="8724" width="2.5" style="43" customWidth="1"/>
    <col min="8725" max="8728" width="1.25" style="43" customWidth="1"/>
    <col min="8729" max="8729" width="2.5" style="43" customWidth="1"/>
    <col min="8730" max="8732" width="1.25" style="43" customWidth="1"/>
    <col min="8733" max="8733" width="2.5" style="43" customWidth="1"/>
    <col min="8734" max="8734" width="1.875" style="43" customWidth="1"/>
    <col min="8735" max="8737" width="3.125" style="43" customWidth="1"/>
    <col min="8738" max="8738" width="2.125" style="43" customWidth="1"/>
    <col min="8739" max="8740" width="2.625" style="43" customWidth="1"/>
    <col min="8741" max="8741" width="2.125" style="43" customWidth="1"/>
    <col min="8742" max="8743" width="2.625" style="43" customWidth="1"/>
    <col min="8744" max="8744" width="2.125" style="43" customWidth="1"/>
    <col min="8745" max="8746" width="2.625" style="43" customWidth="1"/>
    <col min="8747" max="8747" width="2.125" style="43" customWidth="1"/>
    <col min="8748" max="8749" width="2.625" style="43" customWidth="1"/>
    <col min="8750" max="8750" width="2.125" style="43" customWidth="1"/>
    <col min="8751" max="8752" width="2.625" style="43" customWidth="1"/>
    <col min="8753" max="8962" width="3.125" style="43"/>
    <col min="8963" max="8963" width="2.625" style="43" customWidth="1"/>
    <col min="8964" max="8965" width="2.75" style="43" customWidth="1"/>
    <col min="8966" max="8966" width="2.5" style="43" customWidth="1"/>
    <col min="8967" max="8969" width="1.25" style="43" customWidth="1"/>
    <col min="8970" max="8970" width="2.5" style="43" customWidth="1"/>
    <col min="8971" max="8974" width="1.25" style="43" customWidth="1"/>
    <col min="8975" max="8975" width="2.5" style="43" customWidth="1"/>
    <col min="8976" max="8976" width="1.25" style="43" customWidth="1"/>
    <col min="8977" max="8978" width="0.625" style="43" customWidth="1"/>
    <col min="8979" max="8979" width="1.25" style="43" customWidth="1"/>
    <col min="8980" max="8980" width="2.5" style="43" customWidth="1"/>
    <col min="8981" max="8984" width="1.25" style="43" customWidth="1"/>
    <col min="8985" max="8985" width="2.5" style="43" customWidth="1"/>
    <col min="8986" max="8988" width="1.25" style="43" customWidth="1"/>
    <col min="8989" max="8989" width="2.5" style="43" customWidth="1"/>
    <col min="8990" max="8990" width="1.875" style="43" customWidth="1"/>
    <col min="8991" max="8993" width="3.125" style="43" customWidth="1"/>
    <col min="8994" max="8994" width="2.125" style="43" customWidth="1"/>
    <col min="8995" max="8996" width="2.625" style="43" customWidth="1"/>
    <col min="8997" max="8997" width="2.125" style="43" customWidth="1"/>
    <col min="8998" max="8999" width="2.625" style="43" customWidth="1"/>
    <col min="9000" max="9000" width="2.125" style="43" customWidth="1"/>
    <col min="9001" max="9002" width="2.625" style="43" customWidth="1"/>
    <col min="9003" max="9003" width="2.125" style="43" customWidth="1"/>
    <col min="9004" max="9005" width="2.625" style="43" customWidth="1"/>
    <col min="9006" max="9006" width="2.125" style="43" customWidth="1"/>
    <col min="9007" max="9008" width="2.625" style="43" customWidth="1"/>
    <col min="9009" max="9218" width="3.125" style="43"/>
    <col min="9219" max="9219" width="2.625" style="43" customWidth="1"/>
    <col min="9220" max="9221" width="2.75" style="43" customWidth="1"/>
    <col min="9222" max="9222" width="2.5" style="43" customWidth="1"/>
    <col min="9223" max="9225" width="1.25" style="43" customWidth="1"/>
    <col min="9226" max="9226" width="2.5" style="43" customWidth="1"/>
    <col min="9227" max="9230" width="1.25" style="43" customWidth="1"/>
    <col min="9231" max="9231" width="2.5" style="43" customWidth="1"/>
    <col min="9232" max="9232" width="1.25" style="43" customWidth="1"/>
    <col min="9233" max="9234" width="0.625" style="43" customWidth="1"/>
    <col min="9235" max="9235" width="1.25" style="43" customWidth="1"/>
    <col min="9236" max="9236" width="2.5" style="43" customWidth="1"/>
    <col min="9237" max="9240" width="1.25" style="43" customWidth="1"/>
    <col min="9241" max="9241" width="2.5" style="43" customWidth="1"/>
    <col min="9242" max="9244" width="1.25" style="43" customWidth="1"/>
    <col min="9245" max="9245" width="2.5" style="43" customWidth="1"/>
    <col min="9246" max="9246" width="1.875" style="43" customWidth="1"/>
    <col min="9247" max="9249" width="3.125" style="43" customWidth="1"/>
    <col min="9250" max="9250" width="2.125" style="43" customWidth="1"/>
    <col min="9251" max="9252" width="2.625" style="43" customWidth="1"/>
    <col min="9253" max="9253" width="2.125" style="43" customWidth="1"/>
    <col min="9254" max="9255" width="2.625" style="43" customWidth="1"/>
    <col min="9256" max="9256" width="2.125" style="43" customWidth="1"/>
    <col min="9257" max="9258" width="2.625" style="43" customWidth="1"/>
    <col min="9259" max="9259" width="2.125" style="43" customWidth="1"/>
    <col min="9260" max="9261" width="2.625" style="43" customWidth="1"/>
    <col min="9262" max="9262" width="2.125" style="43" customWidth="1"/>
    <col min="9263" max="9264" width="2.625" style="43" customWidth="1"/>
    <col min="9265" max="9474" width="3.125" style="43"/>
    <col min="9475" max="9475" width="2.625" style="43" customWidth="1"/>
    <col min="9476" max="9477" width="2.75" style="43" customWidth="1"/>
    <col min="9478" max="9478" width="2.5" style="43" customWidth="1"/>
    <col min="9479" max="9481" width="1.25" style="43" customWidth="1"/>
    <col min="9482" max="9482" width="2.5" style="43" customWidth="1"/>
    <col min="9483" max="9486" width="1.25" style="43" customWidth="1"/>
    <col min="9487" max="9487" width="2.5" style="43" customWidth="1"/>
    <col min="9488" max="9488" width="1.25" style="43" customWidth="1"/>
    <col min="9489" max="9490" width="0.625" style="43" customWidth="1"/>
    <col min="9491" max="9491" width="1.25" style="43" customWidth="1"/>
    <col min="9492" max="9492" width="2.5" style="43" customWidth="1"/>
    <col min="9493" max="9496" width="1.25" style="43" customWidth="1"/>
    <col min="9497" max="9497" width="2.5" style="43" customWidth="1"/>
    <col min="9498" max="9500" width="1.25" style="43" customWidth="1"/>
    <col min="9501" max="9501" width="2.5" style="43" customWidth="1"/>
    <col min="9502" max="9502" width="1.875" style="43" customWidth="1"/>
    <col min="9503" max="9505" width="3.125" style="43" customWidth="1"/>
    <col min="9506" max="9506" width="2.125" style="43" customWidth="1"/>
    <col min="9507" max="9508" width="2.625" style="43" customWidth="1"/>
    <col min="9509" max="9509" width="2.125" style="43" customWidth="1"/>
    <col min="9510" max="9511" width="2.625" style="43" customWidth="1"/>
    <col min="9512" max="9512" width="2.125" style="43" customWidth="1"/>
    <col min="9513" max="9514" width="2.625" style="43" customWidth="1"/>
    <col min="9515" max="9515" width="2.125" style="43" customWidth="1"/>
    <col min="9516" max="9517" width="2.625" style="43" customWidth="1"/>
    <col min="9518" max="9518" width="2.125" style="43" customWidth="1"/>
    <col min="9519" max="9520" width="2.625" style="43" customWidth="1"/>
    <col min="9521" max="9730" width="3.125" style="43"/>
    <col min="9731" max="9731" width="2.625" style="43" customWidth="1"/>
    <col min="9732" max="9733" width="2.75" style="43" customWidth="1"/>
    <col min="9734" max="9734" width="2.5" style="43" customWidth="1"/>
    <col min="9735" max="9737" width="1.25" style="43" customWidth="1"/>
    <col min="9738" max="9738" width="2.5" style="43" customWidth="1"/>
    <col min="9739" max="9742" width="1.25" style="43" customWidth="1"/>
    <col min="9743" max="9743" width="2.5" style="43" customWidth="1"/>
    <col min="9744" max="9744" width="1.25" style="43" customWidth="1"/>
    <col min="9745" max="9746" width="0.625" style="43" customWidth="1"/>
    <col min="9747" max="9747" width="1.25" style="43" customWidth="1"/>
    <col min="9748" max="9748" width="2.5" style="43" customWidth="1"/>
    <col min="9749" max="9752" width="1.25" style="43" customWidth="1"/>
    <col min="9753" max="9753" width="2.5" style="43" customWidth="1"/>
    <col min="9754" max="9756" width="1.25" style="43" customWidth="1"/>
    <col min="9757" max="9757" width="2.5" style="43" customWidth="1"/>
    <col min="9758" max="9758" width="1.875" style="43" customWidth="1"/>
    <col min="9759" max="9761" width="3.125" style="43" customWidth="1"/>
    <col min="9762" max="9762" width="2.125" style="43" customWidth="1"/>
    <col min="9763" max="9764" width="2.625" style="43" customWidth="1"/>
    <col min="9765" max="9765" width="2.125" style="43" customWidth="1"/>
    <col min="9766" max="9767" width="2.625" style="43" customWidth="1"/>
    <col min="9768" max="9768" width="2.125" style="43" customWidth="1"/>
    <col min="9769" max="9770" width="2.625" style="43" customWidth="1"/>
    <col min="9771" max="9771" width="2.125" style="43" customWidth="1"/>
    <col min="9772" max="9773" width="2.625" style="43" customWidth="1"/>
    <col min="9774" max="9774" width="2.125" style="43" customWidth="1"/>
    <col min="9775" max="9776" width="2.625" style="43" customWidth="1"/>
    <col min="9777" max="9986" width="3.125" style="43"/>
    <col min="9987" max="9987" width="2.625" style="43" customWidth="1"/>
    <col min="9988" max="9989" width="2.75" style="43" customWidth="1"/>
    <col min="9990" max="9990" width="2.5" style="43" customWidth="1"/>
    <col min="9991" max="9993" width="1.25" style="43" customWidth="1"/>
    <col min="9994" max="9994" width="2.5" style="43" customWidth="1"/>
    <col min="9995" max="9998" width="1.25" style="43" customWidth="1"/>
    <col min="9999" max="9999" width="2.5" style="43" customWidth="1"/>
    <col min="10000" max="10000" width="1.25" style="43" customWidth="1"/>
    <col min="10001" max="10002" width="0.625" style="43" customWidth="1"/>
    <col min="10003" max="10003" width="1.25" style="43" customWidth="1"/>
    <col min="10004" max="10004" width="2.5" style="43" customWidth="1"/>
    <col min="10005" max="10008" width="1.25" style="43" customWidth="1"/>
    <col min="10009" max="10009" width="2.5" style="43" customWidth="1"/>
    <col min="10010" max="10012" width="1.25" style="43" customWidth="1"/>
    <col min="10013" max="10013" width="2.5" style="43" customWidth="1"/>
    <col min="10014" max="10014" width="1.875" style="43" customWidth="1"/>
    <col min="10015" max="10017" width="3.125" style="43" customWidth="1"/>
    <col min="10018" max="10018" width="2.125" style="43" customWidth="1"/>
    <col min="10019" max="10020" width="2.625" style="43" customWidth="1"/>
    <col min="10021" max="10021" width="2.125" style="43" customWidth="1"/>
    <col min="10022" max="10023" width="2.625" style="43" customWidth="1"/>
    <col min="10024" max="10024" width="2.125" style="43" customWidth="1"/>
    <col min="10025" max="10026" width="2.625" style="43" customWidth="1"/>
    <col min="10027" max="10027" width="2.125" style="43" customWidth="1"/>
    <col min="10028" max="10029" width="2.625" style="43" customWidth="1"/>
    <col min="10030" max="10030" width="2.125" style="43" customWidth="1"/>
    <col min="10031" max="10032" width="2.625" style="43" customWidth="1"/>
    <col min="10033" max="10242" width="3.125" style="43"/>
    <col min="10243" max="10243" width="2.625" style="43" customWidth="1"/>
    <col min="10244" max="10245" width="2.75" style="43" customWidth="1"/>
    <col min="10246" max="10246" width="2.5" style="43" customWidth="1"/>
    <col min="10247" max="10249" width="1.25" style="43" customWidth="1"/>
    <col min="10250" max="10250" width="2.5" style="43" customWidth="1"/>
    <col min="10251" max="10254" width="1.25" style="43" customWidth="1"/>
    <col min="10255" max="10255" width="2.5" style="43" customWidth="1"/>
    <col min="10256" max="10256" width="1.25" style="43" customWidth="1"/>
    <col min="10257" max="10258" width="0.625" style="43" customWidth="1"/>
    <col min="10259" max="10259" width="1.25" style="43" customWidth="1"/>
    <col min="10260" max="10260" width="2.5" style="43" customWidth="1"/>
    <col min="10261" max="10264" width="1.25" style="43" customWidth="1"/>
    <col min="10265" max="10265" width="2.5" style="43" customWidth="1"/>
    <col min="10266" max="10268" width="1.25" style="43" customWidth="1"/>
    <col min="10269" max="10269" width="2.5" style="43" customWidth="1"/>
    <col min="10270" max="10270" width="1.875" style="43" customWidth="1"/>
    <col min="10271" max="10273" width="3.125" style="43" customWidth="1"/>
    <col min="10274" max="10274" width="2.125" style="43" customWidth="1"/>
    <col min="10275" max="10276" width="2.625" style="43" customWidth="1"/>
    <col min="10277" max="10277" width="2.125" style="43" customWidth="1"/>
    <col min="10278" max="10279" width="2.625" style="43" customWidth="1"/>
    <col min="10280" max="10280" width="2.125" style="43" customWidth="1"/>
    <col min="10281" max="10282" width="2.625" style="43" customWidth="1"/>
    <col min="10283" max="10283" width="2.125" style="43" customWidth="1"/>
    <col min="10284" max="10285" width="2.625" style="43" customWidth="1"/>
    <col min="10286" max="10286" width="2.125" style="43" customWidth="1"/>
    <col min="10287" max="10288" width="2.625" style="43" customWidth="1"/>
    <col min="10289" max="10498" width="3.125" style="43"/>
    <col min="10499" max="10499" width="2.625" style="43" customWidth="1"/>
    <col min="10500" max="10501" width="2.75" style="43" customWidth="1"/>
    <col min="10502" max="10502" width="2.5" style="43" customWidth="1"/>
    <col min="10503" max="10505" width="1.25" style="43" customWidth="1"/>
    <col min="10506" max="10506" width="2.5" style="43" customWidth="1"/>
    <col min="10507" max="10510" width="1.25" style="43" customWidth="1"/>
    <col min="10511" max="10511" width="2.5" style="43" customWidth="1"/>
    <col min="10512" max="10512" width="1.25" style="43" customWidth="1"/>
    <col min="10513" max="10514" width="0.625" style="43" customWidth="1"/>
    <col min="10515" max="10515" width="1.25" style="43" customWidth="1"/>
    <col min="10516" max="10516" width="2.5" style="43" customWidth="1"/>
    <col min="10517" max="10520" width="1.25" style="43" customWidth="1"/>
    <col min="10521" max="10521" width="2.5" style="43" customWidth="1"/>
    <col min="10522" max="10524" width="1.25" style="43" customWidth="1"/>
    <col min="10525" max="10525" width="2.5" style="43" customWidth="1"/>
    <col min="10526" max="10526" width="1.875" style="43" customWidth="1"/>
    <col min="10527" max="10529" width="3.125" style="43" customWidth="1"/>
    <col min="10530" max="10530" width="2.125" style="43" customWidth="1"/>
    <col min="10531" max="10532" width="2.625" style="43" customWidth="1"/>
    <col min="10533" max="10533" width="2.125" style="43" customWidth="1"/>
    <col min="10534" max="10535" width="2.625" style="43" customWidth="1"/>
    <col min="10536" max="10536" width="2.125" style="43" customWidth="1"/>
    <col min="10537" max="10538" width="2.625" style="43" customWidth="1"/>
    <col min="10539" max="10539" width="2.125" style="43" customWidth="1"/>
    <col min="10540" max="10541" width="2.625" style="43" customWidth="1"/>
    <col min="10542" max="10542" width="2.125" style="43" customWidth="1"/>
    <col min="10543" max="10544" width="2.625" style="43" customWidth="1"/>
    <col min="10545" max="10754" width="3.125" style="43"/>
    <col min="10755" max="10755" width="2.625" style="43" customWidth="1"/>
    <col min="10756" max="10757" width="2.75" style="43" customWidth="1"/>
    <col min="10758" max="10758" width="2.5" style="43" customWidth="1"/>
    <col min="10759" max="10761" width="1.25" style="43" customWidth="1"/>
    <col min="10762" max="10762" width="2.5" style="43" customWidth="1"/>
    <col min="10763" max="10766" width="1.25" style="43" customWidth="1"/>
    <col min="10767" max="10767" width="2.5" style="43" customWidth="1"/>
    <col min="10768" max="10768" width="1.25" style="43" customWidth="1"/>
    <col min="10769" max="10770" width="0.625" style="43" customWidth="1"/>
    <col min="10771" max="10771" width="1.25" style="43" customWidth="1"/>
    <col min="10772" max="10772" width="2.5" style="43" customWidth="1"/>
    <col min="10773" max="10776" width="1.25" style="43" customWidth="1"/>
    <col min="10777" max="10777" width="2.5" style="43" customWidth="1"/>
    <col min="10778" max="10780" width="1.25" style="43" customWidth="1"/>
    <col min="10781" max="10781" width="2.5" style="43" customWidth="1"/>
    <col min="10782" max="10782" width="1.875" style="43" customWidth="1"/>
    <col min="10783" max="10785" width="3.125" style="43" customWidth="1"/>
    <col min="10786" max="10786" width="2.125" style="43" customWidth="1"/>
    <col min="10787" max="10788" width="2.625" style="43" customWidth="1"/>
    <col min="10789" max="10789" width="2.125" style="43" customWidth="1"/>
    <col min="10790" max="10791" width="2.625" style="43" customWidth="1"/>
    <col min="10792" max="10792" width="2.125" style="43" customWidth="1"/>
    <col min="10793" max="10794" width="2.625" style="43" customWidth="1"/>
    <col min="10795" max="10795" width="2.125" style="43" customWidth="1"/>
    <col min="10796" max="10797" width="2.625" style="43" customWidth="1"/>
    <col min="10798" max="10798" width="2.125" style="43" customWidth="1"/>
    <col min="10799" max="10800" width="2.625" style="43" customWidth="1"/>
    <col min="10801" max="11010" width="3.125" style="43"/>
    <col min="11011" max="11011" width="2.625" style="43" customWidth="1"/>
    <col min="11012" max="11013" width="2.75" style="43" customWidth="1"/>
    <col min="11014" max="11014" width="2.5" style="43" customWidth="1"/>
    <col min="11015" max="11017" width="1.25" style="43" customWidth="1"/>
    <col min="11018" max="11018" width="2.5" style="43" customWidth="1"/>
    <col min="11019" max="11022" width="1.25" style="43" customWidth="1"/>
    <col min="11023" max="11023" width="2.5" style="43" customWidth="1"/>
    <col min="11024" max="11024" width="1.25" style="43" customWidth="1"/>
    <col min="11025" max="11026" width="0.625" style="43" customWidth="1"/>
    <col min="11027" max="11027" width="1.25" style="43" customWidth="1"/>
    <col min="11028" max="11028" width="2.5" style="43" customWidth="1"/>
    <col min="11029" max="11032" width="1.25" style="43" customWidth="1"/>
    <col min="11033" max="11033" width="2.5" style="43" customWidth="1"/>
    <col min="11034" max="11036" width="1.25" style="43" customWidth="1"/>
    <col min="11037" max="11037" width="2.5" style="43" customWidth="1"/>
    <col min="11038" max="11038" width="1.875" style="43" customWidth="1"/>
    <col min="11039" max="11041" width="3.125" style="43" customWidth="1"/>
    <col min="11042" max="11042" width="2.125" style="43" customWidth="1"/>
    <col min="11043" max="11044" width="2.625" style="43" customWidth="1"/>
    <col min="11045" max="11045" width="2.125" style="43" customWidth="1"/>
    <col min="11046" max="11047" width="2.625" style="43" customWidth="1"/>
    <col min="11048" max="11048" width="2.125" style="43" customWidth="1"/>
    <col min="11049" max="11050" width="2.625" style="43" customWidth="1"/>
    <col min="11051" max="11051" width="2.125" style="43" customWidth="1"/>
    <col min="11052" max="11053" width="2.625" style="43" customWidth="1"/>
    <col min="11054" max="11054" width="2.125" style="43" customWidth="1"/>
    <col min="11055" max="11056" width="2.625" style="43" customWidth="1"/>
    <col min="11057" max="11266" width="3.125" style="43"/>
    <col min="11267" max="11267" width="2.625" style="43" customWidth="1"/>
    <col min="11268" max="11269" width="2.75" style="43" customWidth="1"/>
    <col min="11270" max="11270" width="2.5" style="43" customWidth="1"/>
    <col min="11271" max="11273" width="1.25" style="43" customWidth="1"/>
    <col min="11274" max="11274" width="2.5" style="43" customWidth="1"/>
    <col min="11275" max="11278" width="1.25" style="43" customWidth="1"/>
    <col min="11279" max="11279" width="2.5" style="43" customWidth="1"/>
    <col min="11280" max="11280" width="1.25" style="43" customWidth="1"/>
    <col min="11281" max="11282" width="0.625" style="43" customWidth="1"/>
    <col min="11283" max="11283" width="1.25" style="43" customWidth="1"/>
    <col min="11284" max="11284" width="2.5" style="43" customWidth="1"/>
    <col min="11285" max="11288" width="1.25" style="43" customWidth="1"/>
    <col min="11289" max="11289" width="2.5" style="43" customWidth="1"/>
    <col min="11290" max="11292" width="1.25" style="43" customWidth="1"/>
    <col min="11293" max="11293" width="2.5" style="43" customWidth="1"/>
    <col min="11294" max="11294" width="1.875" style="43" customWidth="1"/>
    <col min="11295" max="11297" width="3.125" style="43" customWidth="1"/>
    <col min="11298" max="11298" width="2.125" style="43" customWidth="1"/>
    <col min="11299" max="11300" width="2.625" style="43" customWidth="1"/>
    <col min="11301" max="11301" width="2.125" style="43" customWidth="1"/>
    <col min="11302" max="11303" width="2.625" style="43" customWidth="1"/>
    <col min="11304" max="11304" width="2.125" style="43" customWidth="1"/>
    <col min="11305" max="11306" width="2.625" style="43" customWidth="1"/>
    <col min="11307" max="11307" width="2.125" style="43" customWidth="1"/>
    <col min="11308" max="11309" width="2.625" style="43" customWidth="1"/>
    <col min="11310" max="11310" width="2.125" style="43" customWidth="1"/>
    <col min="11311" max="11312" width="2.625" style="43" customWidth="1"/>
    <col min="11313" max="11522" width="3.125" style="43"/>
    <col min="11523" max="11523" width="2.625" style="43" customWidth="1"/>
    <col min="11524" max="11525" width="2.75" style="43" customWidth="1"/>
    <col min="11526" max="11526" width="2.5" style="43" customWidth="1"/>
    <col min="11527" max="11529" width="1.25" style="43" customWidth="1"/>
    <col min="11530" max="11530" width="2.5" style="43" customWidth="1"/>
    <col min="11531" max="11534" width="1.25" style="43" customWidth="1"/>
    <col min="11535" max="11535" width="2.5" style="43" customWidth="1"/>
    <col min="11536" max="11536" width="1.25" style="43" customWidth="1"/>
    <col min="11537" max="11538" width="0.625" style="43" customWidth="1"/>
    <col min="11539" max="11539" width="1.25" style="43" customWidth="1"/>
    <col min="11540" max="11540" width="2.5" style="43" customWidth="1"/>
    <col min="11541" max="11544" width="1.25" style="43" customWidth="1"/>
    <col min="11545" max="11545" width="2.5" style="43" customWidth="1"/>
    <col min="11546" max="11548" width="1.25" style="43" customWidth="1"/>
    <col min="11549" max="11549" width="2.5" style="43" customWidth="1"/>
    <col min="11550" max="11550" width="1.875" style="43" customWidth="1"/>
    <col min="11551" max="11553" width="3.125" style="43" customWidth="1"/>
    <col min="11554" max="11554" width="2.125" style="43" customWidth="1"/>
    <col min="11555" max="11556" width="2.625" style="43" customWidth="1"/>
    <col min="11557" max="11557" width="2.125" style="43" customWidth="1"/>
    <col min="11558" max="11559" width="2.625" style="43" customWidth="1"/>
    <col min="11560" max="11560" width="2.125" style="43" customWidth="1"/>
    <col min="11561" max="11562" width="2.625" style="43" customWidth="1"/>
    <col min="11563" max="11563" width="2.125" style="43" customWidth="1"/>
    <col min="11564" max="11565" width="2.625" style="43" customWidth="1"/>
    <col min="11566" max="11566" width="2.125" style="43" customWidth="1"/>
    <col min="11567" max="11568" width="2.625" style="43" customWidth="1"/>
    <col min="11569" max="11778" width="3.125" style="43"/>
    <col min="11779" max="11779" width="2.625" style="43" customWidth="1"/>
    <col min="11780" max="11781" width="2.75" style="43" customWidth="1"/>
    <col min="11782" max="11782" width="2.5" style="43" customWidth="1"/>
    <col min="11783" max="11785" width="1.25" style="43" customWidth="1"/>
    <col min="11786" max="11786" width="2.5" style="43" customWidth="1"/>
    <col min="11787" max="11790" width="1.25" style="43" customWidth="1"/>
    <col min="11791" max="11791" width="2.5" style="43" customWidth="1"/>
    <col min="11792" max="11792" width="1.25" style="43" customWidth="1"/>
    <col min="11793" max="11794" width="0.625" style="43" customWidth="1"/>
    <col min="11795" max="11795" width="1.25" style="43" customWidth="1"/>
    <col min="11796" max="11796" width="2.5" style="43" customWidth="1"/>
    <col min="11797" max="11800" width="1.25" style="43" customWidth="1"/>
    <col min="11801" max="11801" width="2.5" style="43" customWidth="1"/>
    <col min="11802" max="11804" width="1.25" style="43" customWidth="1"/>
    <col min="11805" max="11805" width="2.5" style="43" customWidth="1"/>
    <col min="11806" max="11806" width="1.875" style="43" customWidth="1"/>
    <col min="11807" max="11809" width="3.125" style="43" customWidth="1"/>
    <col min="11810" max="11810" width="2.125" style="43" customWidth="1"/>
    <col min="11811" max="11812" width="2.625" style="43" customWidth="1"/>
    <col min="11813" max="11813" width="2.125" style="43" customWidth="1"/>
    <col min="11814" max="11815" width="2.625" style="43" customWidth="1"/>
    <col min="11816" max="11816" width="2.125" style="43" customWidth="1"/>
    <col min="11817" max="11818" width="2.625" style="43" customWidth="1"/>
    <col min="11819" max="11819" width="2.125" style="43" customWidth="1"/>
    <col min="11820" max="11821" width="2.625" style="43" customWidth="1"/>
    <col min="11822" max="11822" width="2.125" style="43" customWidth="1"/>
    <col min="11823" max="11824" width="2.625" style="43" customWidth="1"/>
    <col min="11825" max="12034" width="3.125" style="43"/>
    <col min="12035" max="12035" width="2.625" style="43" customWidth="1"/>
    <col min="12036" max="12037" width="2.75" style="43" customWidth="1"/>
    <col min="12038" max="12038" width="2.5" style="43" customWidth="1"/>
    <col min="12039" max="12041" width="1.25" style="43" customWidth="1"/>
    <col min="12042" max="12042" width="2.5" style="43" customWidth="1"/>
    <col min="12043" max="12046" width="1.25" style="43" customWidth="1"/>
    <col min="12047" max="12047" width="2.5" style="43" customWidth="1"/>
    <col min="12048" max="12048" width="1.25" style="43" customWidth="1"/>
    <col min="12049" max="12050" width="0.625" style="43" customWidth="1"/>
    <col min="12051" max="12051" width="1.25" style="43" customWidth="1"/>
    <col min="12052" max="12052" width="2.5" style="43" customWidth="1"/>
    <col min="12053" max="12056" width="1.25" style="43" customWidth="1"/>
    <col min="12057" max="12057" width="2.5" style="43" customWidth="1"/>
    <col min="12058" max="12060" width="1.25" style="43" customWidth="1"/>
    <col min="12061" max="12061" width="2.5" style="43" customWidth="1"/>
    <col min="12062" max="12062" width="1.875" style="43" customWidth="1"/>
    <col min="12063" max="12065" width="3.125" style="43" customWidth="1"/>
    <col min="12066" max="12066" width="2.125" style="43" customWidth="1"/>
    <col min="12067" max="12068" width="2.625" style="43" customWidth="1"/>
    <col min="12069" max="12069" width="2.125" style="43" customWidth="1"/>
    <col min="12070" max="12071" width="2.625" style="43" customWidth="1"/>
    <col min="12072" max="12072" width="2.125" style="43" customWidth="1"/>
    <col min="12073" max="12074" width="2.625" style="43" customWidth="1"/>
    <col min="12075" max="12075" width="2.125" style="43" customWidth="1"/>
    <col min="12076" max="12077" width="2.625" style="43" customWidth="1"/>
    <col min="12078" max="12078" width="2.125" style="43" customWidth="1"/>
    <col min="12079" max="12080" width="2.625" style="43" customWidth="1"/>
    <col min="12081" max="12290" width="3.125" style="43"/>
    <col min="12291" max="12291" width="2.625" style="43" customWidth="1"/>
    <col min="12292" max="12293" width="2.75" style="43" customWidth="1"/>
    <col min="12294" max="12294" width="2.5" style="43" customWidth="1"/>
    <col min="12295" max="12297" width="1.25" style="43" customWidth="1"/>
    <col min="12298" max="12298" width="2.5" style="43" customWidth="1"/>
    <col min="12299" max="12302" width="1.25" style="43" customWidth="1"/>
    <col min="12303" max="12303" width="2.5" style="43" customWidth="1"/>
    <col min="12304" max="12304" width="1.25" style="43" customWidth="1"/>
    <col min="12305" max="12306" width="0.625" style="43" customWidth="1"/>
    <col min="12307" max="12307" width="1.25" style="43" customWidth="1"/>
    <col min="12308" max="12308" width="2.5" style="43" customWidth="1"/>
    <col min="12309" max="12312" width="1.25" style="43" customWidth="1"/>
    <col min="12313" max="12313" width="2.5" style="43" customWidth="1"/>
    <col min="12314" max="12316" width="1.25" style="43" customWidth="1"/>
    <col min="12317" max="12317" width="2.5" style="43" customWidth="1"/>
    <col min="12318" max="12318" width="1.875" style="43" customWidth="1"/>
    <col min="12319" max="12321" width="3.125" style="43" customWidth="1"/>
    <col min="12322" max="12322" width="2.125" style="43" customWidth="1"/>
    <col min="12323" max="12324" width="2.625" style="43" customWidth="1"/>
    <col min="12325" max="12325" width="2.125" style="43" customWidth="1"/>
    <col min="12326" max="12327" width="2.625" style="43" customWidth="1"/>
    <col min="12328" max="12328" width="2.125" style="43" customWidth="1"/>
    <col min="12329" max="12330" width="2.625" style="43" customWidth="1"/>
    <col min="12331" max="12331" width="2.125" style="43" customWidth="1"/>
    <col min="12332" max="12333" width="2.625" style="43" customWidth="1"/>
    <col min="12334" max="12334" width="2.125" style="43" customWidth="1"/>
    <col min="12335" max="12336" width="2.625" style="43" customWidth="1"/>
    <col min="12337" max="12546" width="3.125" style="43"/>
    <col min="12547" max="12547" width="2.625" style="43" customWidth="1"/>
    <col min="12548" max="12549" width="2.75" style="43" customWidth="1"/>
    <col min="12550" max="12550" width="2.5" style="43" customWidth="1"/>
    <col min="12551" max="12553" width="1.25" style="43" customWidth="1"/>
    <col min="12554" max="12554" width="2.5" style="43" customWidth="1"/>
    <col min="12555" max="12558" width="1.25" style="43" customWidth="1"/>
    <col min="12559" max="12559" width="2.5" style="43" customWidth="1"/>
    <col min="12560" max="12560" width="1.25" style="43" customWidth="1"/>
    <col min="12561" max="12562" width="0.625" style="43" customWidth="1"/>
    <col min="12563" max="12563" width="1.25" style="43" customWidth="1"/>
    <col min="12564" max="12564" width="2.5" style="43" customWidth="1"/>
    <col min="12565" max="12568" width="1.25" style="43" customWidth="1"/>
    <col min="12569" max="12569" width="2.5" style="43" customWidth="1"/>
    <col min="12570" max="12572" width="1.25" style="43" customWidth="1"/>
    <col min="12573" max="12573" width="2.5" style="43" customWidth="1"/>
    <col min="12574" max="12574" width="1.875" style="43" customWidth="1"/>
    <col min="12575" max="12577" width="3.125" style="43" customWidth="1"/>
    <col min="12578" max="12578" width="2.125" style="43" customWidth="1"/>
    <col min="12579" max="12580" width="2.625" style="43" customWidth="1"/>
    <col min="12581" max="12581" width="2.125" style="43" customWidth="1"/>
    <col min="12582" max="12583" width="2.625" style="43" customWidth="1"/>
    <col min="12584" max="12584" width="2.125" style="43" customWidth="1"/>
    <col min="12585" max="12586" width="2.625" style="43" customWidth="1"/>
    <col min="12587" max="12587" width="2.125" style="43" customWidth="1"/>
    <col min="12588" max="12589" width="2.625" style="43" customWidth="1"/>
    <col min="12590" max="12590" width="2.125" style="43" customWidth="1"/>
    <col min="12591" max="12592" width="2.625" style="43" customWidth="1"/>
    <col min="12593" max="12802" width="3.125" style="43"/>
    <col min="12803" max="12803" width="2.625" style="43" customWidth="1"/>
    <col min="12804" max="12805" width="2.75" style="43" customWidth="1"/>
    <col min="12806" max="12806" width="2.5" style="43" customWidth="1"/>
    <col min="12807" max="12809" width="1.25" style="43" customWidth="1"/>
    <col min="12810" max="12810" width="2.5" style="43" customWidth="1"/>
    <col min="12811" max="12814" width="1.25" style="43" customWidth="1"/>
    <col min="12815" max="12815" width="2.5" style="43" customWidth="1"/>
    <col min="12816" max="12816" width="1.25" style="43" customWidth="1"/>
    <col min="12817" max="12818" width="0.625" style="43" customWidth="1"/>
    <col min="12819" max="12819" width="1.25" style="43" customWidth="1"/>
    <col min="12820" max="12820" width="2.5" style="43" customWidth="1"/>
    <col min="12821" max="12824" width="1.25" style="43" customWidth="1"/>
    <col min="12825" max="12825" width="2.5" style="43" customWidth="1"/>
    <col min="12826" max="12828" width="1.25" style="43" customWidth="1"/>
    <col min="12829" max="12829" width="2.5" style="43" customWidth="1"/>
    <col min="12830" max="12830" width="1.875" style="43" customWidth="1"/>
    <col min="12831" max="12833" width="3.125" style="43" customWidth="1"/>
    <col min="12834" max="12834" width="2.125" style="43" customWidth="1"/>
    <col min="12835" max="12836" width="2.625" style="43" customWidth="1"/>
    <col min="12837" max="12837" width="2.125" style="43" customWidth="1"/>
    <col min="12838" max="12839" width="2.625" style="43" customWidth="1"/>
    <col min="12840" max="12840" width="2.125" style="43" customWidth="1"/>
    <col min="12841" max="12842" width="2.625" style="43" customWidth="1"/>
    <col min="12843" max="12843" width="2.125" style="43" customWidth="1"/>
    <col min="12844" max="12845" width="2.625" style="43" customWidth="1"/>
    <col min="12846" max="12846" width="2.125" style="43" customWidth="1"/>
    <col min="12847" max="12848" width="2.625" style="43" customWidth="1"/>
    <col min="12849" max="13058" width="3.125" style="43"/>
    <col min="13059" max="13059" width="2.625" style="43" customWidth="1"/>
    <col min="13060" max="13061" width="2.75" style="43" customWidth="1"/>
    <col min="13062" max="13062" width="2.5" style="43" customWidth="1"/>
    <col min="13063" max="13065" width="1.25" style="43" customWidth="1"/>
    <col min="13066" max="13066" width="2.5" style="43" customWidth="1"/>
    <col min="13067" max="13070" width="1.25" style="43" customWidth="1"/>
    <col min="13071" max="13071" width="2.5" style="43" customWidth="1"/>
    <col min="13072" max="13072" width="1.25" style="43" customWidth="1"/>
    <col min="13073" max="13074" width="0.625" style="43" customWidth="1"/>
    <col min="13075" max="13075" width="1.25" style="43" customWidth="1"/>
    <col min="13076" max="13076" width="2.5" style="43" customWidth="1"/>
    <col min="13077" max="13080" width="1.25" style="43" customWidth="1"/>
    <col min="13081" max="13081" width="2.5" style="43" customWidth="1"/>
    <col min="13082" max="13084" width="1.25" style="43" customWidth="1"/>
    <col min="13085" max="13085" width="2.5" style="43" customWidth="1"/>
    <col min="13086" max="13086" width="1.875" style="43" customWidth="1"/>
    <col min="13087" max="13089" width="3.125" style="43" customWidth="1"/>
    <col min="13090" max="13090" width="2.125" style="43" customWidth="1"/>
    <col min="13091" max="13092" width="2.625" style="43" customWidth="1"/>
    <col min="13093" max="13093" width="2.125" style="43" customWidth="1"/>
    <col min="13094" max="13095" width="2.625" style="43" customWidth="1"/>
    <col min="13096" max="13096" width="2.125" style="43" customWidth="1"/>
    <col min="13097" max="13098" width="2.625" style="43" customWidth="1"/>
    <col min="13099" max="13099" width="2.125" style="43" customWidth="1"/>
    <col min="13100" max="13101" width="2.625" style="43" customWidth="1"/>
    <col min="13102" max="13102" width="2.125" style="43" customWidth="1"/>
    <col min="13103" max="13104" width="2.625" style="43" customWidth="1"/>
    <col min="13105" max="13314" width="3.125" style="43"/>
    <col min="13315" max="13315" width="2.625" style="43" customWidth="1"/>
    <col min="13316" max="13317" width="2.75" style="43" customWidth="1"/>
    <col min="13318" max="13318" width="2.5" style="43" customWidth="1"/>
    <col min="13319" max="13321" width="1.25" style="43" customWidth="1"/>
    <col min="13322" max="13322" width="2.5" style="43" customWidth="1"/>
    <col min="13323" max="13326" width="1.25" style="43" customWidth="1"/>
    <col min="13327" max="13327" width="2.5" style="43" customWidth="1"/>
    <col min="13328" max="13328" width="1.25" style="43" customWidth="1"/>
    <col min="13329" max="13330" width="0.625" style="43" customWidth="1"/>
    <col min="13331" max="13331" width="1.25" style="43" customWidth="1"/>
    <col min="13332" max="13332" width="2.5" style="43" customWidth="1"/>
    <col min="13333" max="13336" width="1.25" style="43" customWidth="1"/>
    <col min="13337" max="13337" width="2.5" style="43" customWidth="1"/>
    <col min="13338" max="13340" width="1.25" style="43" customWidth="1"/>
    <col min="13341" max="13341" width="2.5" style="43" customWidth="1"/>
    <col min="13342" max="13342" width="1.875" style="43" customWidth="1"/>
    <col min="13343" max="13345" width="3.125" style="43" customWidth="1"/>
    <col min="13346" max="13346" width="2.125" style="43" customWidth="1"/>
    <col min="13347" max="13348" width="2.625" style="43" customWidth="1"/>
    <col min="13349" max="13349" width="2.125" style="43" customWidth="1"/>
    <col min="13350" max="13351" width="2.625" style="43" customWidth="1"/>
    <col min="13352" max="13352" width="2.125" style="43" customWidth="1"/>
    <col min="13353" max="13354" width="2.625" style="43" customWidth="1"/>
    <col min="13355" max="13355" width="2.125" style="43" customWidth="1"/>
    <col min="13356" max="13357" width="2.625" style="43" customWidth="1"/>
    <col min="13358" max="13358" width="2.125" style="43" customWidth="1"/>
    <col min="13359" max="13360" width="2.625" style="43" customWidth="1"/>
    <col min="13361" max="13570" width="3.125" style="43"/>
    <col min="13571" max="13571" width="2.625" style="43" customWidth="1"/>
    <col min="13572" max="13573" width="2.75" style="43" customWidth="1"/>
    <col min="13574" max="13574" width="2.5" style="43" customWidth="1"/>
    <col min="13575" max="13577" width="1.25" style="43" customWidth="1"/>
    <col min="13578" max="13578" width="2.5" style="43" customWidth="1"/>
    <col min="13579" max="13582" width="1.25" style="43" customWidth="1"/>
    <col min="13583" max="13583" width="2.5" style="43" customWidth="1"/>
    <col min="13584" max="13584" width="1.25" style="43" customWidth="1"/>
    <col min="13585" max="13586" width="0.625" style="43" customWidth="1"/>
    <col min="13587" max="13587" width="1.25" style="43" customWidth="1"/>
    <col min="13588" max="13588" width="2.5" style="43" customWidth="1"/>
    <col min="13589" max="13592" width="1.25" style="43" customWidth="1"/>
    <col min="13593" max="13593" width="2.5" style="43" customWidth="1"/>
    <col min="13594" max="13596" width="1.25" style="43" customWidth="1"/>
    <col min="13597" max="13597" width="2.5" style="43" customWidth="1"/>
    <col min="13598" max="13598" width="1.875" style="43" customWidth="1"/>
    <col min="13599" max="13601" width="3.125" style="43" customWidth="1"/>
    <col min="13602" max="13602" width="2.125" style="43" customWidth="1"/>
    <col min="13603" max="13604" width="2.625" style="43" customWidth="1"/>
    <col min="13605" max="13605" width="2.125" style="43" customWidth="1"/>
    <col min="13606" max="13607" width="2.625" style="43" customWidth="1"/>
    <col min="13608" max="13608" width="2.125" style="43" customWidth="1"/>
    <col min="13609" max="13610" width="2.625" style="43" customWidth="1"/>
    <col min="13611" max="13611" width="2.125" style="43" customWidth="1"/>
    <col min="13612" max="13613" width="2.625" style="43" customWidth="1"/>
    <col min="13614" max="13614" width="2.125" style="43" customWidth="1"/>
    <col min="13615" max="13616" width="2.625" style="43" customWidth="1"/>
    <col min="13617" max="13826" width="3.125" style="43"/>
    <col min="13827" max="13827" width="2.625" style="43" customWidth="1"/>
    <col min="13828" max="13829" width="2.75" style="43" customWidth="1"/>
    <col min="13830" max="13830" width="2.5" style="43" customWidth="1"/>
    <col min="13831" max="13833" width="1.25" style="43" customWidth="1"/>
    <col min="13834" max="13834" width="2.5" style="43" customWidth="1"/>
    <col min="13835" max="13838" width="1.25" style="43" customWidth="1"/>
    <col min="13839" max="13839" width="2.5" style="43" customWidth="1"/>
    <col min="13840" max="13840" width="1.25" style="43" customWidth="1"/>
    <col min="13841" max="13842" width="0.625" style="43" customWidth="1"/>
    <col min="13843" max="13843" width="1.25" style="43" customWidth="1"/>
    <col min="13844" max="13844" width="2.5" style="43" customWidth="1"/>
    <col min="13845" max="13848" width="1.25" style="43" customWidth="1"/>
    <col min="13849" max="13849" width="2.5" style="43" customWidth="1"/>
    <col min="13850" max="13852" width="1.25" style="43" customWidth="1"/>
    <col min="13853" max="13853" width="2.5" style="43" customWidth="1"/>
    <col min="13854" max="13854" width="1.875" style="43" customWidth="1"/>
    <col min="13855" max="13857" width="3.125" style="43" customWidth="1"/>
    <col min="13858" max="13858" width="2.125" style="43" customWidth="1"/>
    <col min="13859" max="13860" width="2.625" style="43" customWidth="1"/>
    <col min="13861" max="13861" width="2.125" style="43" customWidth="1"/>
    <col min="13862" max="13863" width="2.625" style="43" customWidth="1"/>
    <col min="13864" max="13864" width="2.125" style="43" customWidth="1"/>
    <col min="13865" max="13866" width="2.625" style="43" customWidth="1"/>
    <col min="13867" max="13867" width="2.125" style="43" customWidth="1"/>
    <col min="13868" max="13869" width="2.625" style="43" customWidth="1"/>
    <col min="13870" max="13870" width="2.125" style="43" customWidth="1"/>
    <col min="13871" max="13872" width="2.625" style="43" customWidth="1"/>
    <col min="13873" max="14082" width="3.125" style="43"/>
    <col min="14083" max="14083" width="2.625" style="43" customWidth="1"/>
    <col min="14084" max="14085" width="2.75" style="43" customWidth="1"/>
    <col min="14086" max="14086" width="2.5" style="43" customWidth="1"/>
    <col min="14087" max="14089" width="1.25" style="43" customWidth="1"/>
    <col min="14090" max="14090" width="2.5" style="43" customWidth="1"/>
    <col min="14091" max="14094" width="1.25" style="43" customWidth="1"/>
    <col min="14095" max="14095" width="2.5" style="43" customWidth="1"/>
    <col min="14096" max="14096" width="1.25" style="43" customWidth="1"/>
    <col min="14097" max="14098" width="0.625" style="43" customWidth="1"/>
    <col min="14099" max="14099" width="1.25" style="43" customWidth="1"/>
    <col min="14100" max="14100" width="2.5" style="43" customWidth="1"/>
    <col min="14101" max="14104" width="1.25" style="43" customWidth="1"/>
    <col min="14105" max="14105" width="2.5" style="43" customWidth="1"/>
    <col min="14106" max="14108" width="1.25" style="43" customWidth="1"/>
    <col min="14109" max="14109" width="2.5" style="43" customWidth="1"/>
    <col min="14110" max="14110" width="1.875" style="43" customWidth="1"/>
    <col min="14111" max="14113" width="3.125" style="43" customWidth="1"/>
    <col min="14114" max="14114" width="2.125" style="43" customWidth="1"/>
    <col min="14115" max="14116" width="2.625" style="43" customWidth="1"/>
    <col min="14117" max="14117" width="2.125" style="43" customWidth="1"/>
    <col min="14118" max="14119" width="2.625" style="43" customWidth="1"/>
    <col min="14120" max="14120" width="2.125" style="43" customWidth="1"/>
    <col min="14121" max="14122" width="2.625" style="43" customWidth="1"/>
    <col min="14123" max="14123" width="2.125" style="43" customWidth="1"/>
    <col min="14124" max="14125" width="2.625" style="43" customWidth="1"/>
    <col min="14126" max="14126" width="2.125" style="43" customWidth="1"/>
    <col min="14127" max="14128" width="2.625" style="43" customWidth="1"/>
    <col min="14129" max="14338" width="3.125" style="43"/>
    <col min="14339" max="14339" width="2.625" style="43" customWidth="1"/>
    <col min="14340" max="14341" width="2.75" style="43" customWidth="1"/>
    <col min="14342" max="14342" width="2.5" style="43" customWidth="1"/>
    <col min="14343" max="14345" width="1.25" style="43" customWidth="1"/>
    <col min="14346" max="14346" width="2.5" style="43" customWidth="1"/>
    <col min="14347" max="14350" width="1.25" style="43" customWidth="1"/>
    <col min="14351" max="14351" width="2.5" style="43" customWidth="1"/>
    <col min="14352" max="14352" width="1.25" style="43" customWidth="1"/>
    <col min="14353" max="14354" width="0.625" style="43" customWidth="1"/>
    <col min="14355" max="14355" width="1.25" style="43" customWidth="1"/>
    <col min="14356" max="14356" width="2.5" style="43" customWidth="1"/>
    <col min="14357" max="14360" width="1.25" style="43" customWidth="1"/>
    <col min="14361" max="14361" width="2.5" style="43" customWidth="1"/>
    <col min="14362" max="14364" width="1.25" style="43" customWidth="1"/>
    <col min="14365" max="14365" width="2.5" style="43" customWidth="1"/>
    <col min="14366" max="14366" width="1.875" style="43" customWidth="1"/>
    <col min="14367" max="14369" width="3.125" style="43" customWidth="1"/>
    <col min="14370" max="14370" width="2.125" style="43" customWidth="1"/>
    <col min="14371" max="14372" width="2.625" style="43" customWidth="1"/>
    <col min="14373" max="14373" width="2.125" style="43" customWidth="1"/>
    <col min="14374" max="14375" width="2.625" style="43" customWidth="1"/>
    <col min="14376" max="14376" width="2.125" style="43" customWidth="1"/>
    <col min="14377" max="14378" width="2.625" style="43" customWidth="1"/>
    <col min="14379" max="14379" width="2.125" style="43" customWidth="1"/>
    <col min="14380" max="14381" width="2.625" style="43" customWidth="1"/>
    <col min="14382" max="14382" width="2.125" style="43" customWidth="1"/>
    <col min="14383" max="14384" width="2.625" style="43" customWidth="1"/>
    <col min="14385" max="14594" width="3.125" style="43"/>
    <col min="14595" max="14595" width="2.625" style="43" customWidth="1"/>
    <col min="14596" max="14597" width="2.75" style="43" customWidth="1"/>
    <col min="14598" max="14598" width="2.5" style="43" customWidth="1"/>
    <col min="14599" max="14601" width="1.25" style="43" customWidth="1"/>
    <col min="14602" max="14602" width="2.5" style="43" customWidth="1"/>
    <col min="14603" max="14606" width="1.25" style="43" customWidth="1"/>
    <col min="14607" max="14607" width="2.5" style="43" customWidth="1"/>
    <col min="14608" max="14608" width="1.25" style="43" customWidth="1"/>
    <col min="14609" max="14610" width="0.625" style="43" customWidth="1"/>
    <col min="14611" max="14611" width="1.25" style="43" customWidth="1"/>
    <col min="14612" max="14612" width="2.5" style="43" customWidth="1"/>
    <col min="14613" max="14616" width="1.25" style="43" customWidth="1"/>
    <col min="14617" max="14617" width="2.5" style="43" customWidth="1"/>
    <col min="14618" max="14620" width="1.25" style="43" customWidth="1"/>
    <col min="14621" max="14621" width="2.5" style="43" customWidth="1"/>
    <col min="14622" max="14622" width="1.875" style="43" customWidth="1"/>
    <col min="14623" max="14625" width="3.125" style="43" customWidth="1"/>
    <col min="14626" max="14626" width="2.125" style="43" customWidth="1"/>
    <col min="14627" max="14628" width="2.625" style="43" customWidth="1"/>
    <col min="14629" max="14629" width="2.125" style="43" customWidth="1"/>
    <col min="14630" max="14631" width="2.625" style="43" customWidth="1"/>
    <col min="14632" max="14632" width="2.125" style="43" customWidth="1"/>
    <col min="14633" max="14634" width="2.625" style="43" customWidth="1"/>
    <col min="14635" max="14635" width="2.125" style="43" customWidth="1"/>
    <col min="14636" max="14637" width="2.625" style="43" customWidth="1"/>
    <col min="14638" max="14638" width="2.125" style="43" customWidth="1"/>
    <col min="14639" max="14640" width="2.625" style="43" customWidth="1"/>
    <col min="14641" max="14850" width="3.125" style="43"/>
    <col min="14851" max="14851" width="2.625" style="43" customWidth="1"/>
    <col min="14852" max="14853" width="2.75" style="43" customWidth="1"/>
    <col min="14854" max="14854" width="2.5" style="43" customWidth="1"/>
    <col min="14855" max="14857" width="1.25" style="43" customWidth="1"/>
    <col min="14858" max="14858" width="2.5" style="43" customWidth="1"/>
    <col min="14859" max="14862" width="1.25" style="43" customWidth="1"/>
    <col min="14863" max="14863" width="2.5" style="43" customWidth="1"/>
    <col min="14864" max="14864" width="1.25" style="43" customWidth="1"/>
    <col min="14865" max="14866" width="0.625" style="43" customWidth="1"/>
    <col min="14867" max="14867" width="1.25" style="43" customWidth="1"/>
    <col min="14868" max="14868" width="2.5" style="43" customWidth="1"/>
    <col min="14869" max="14872" width="1.25" style="43" customWidth="1"/>
    <col min="14873" max="14873" width="2.5" style="43" customWidth="1"/>
    <col min="14874" max="14876" width="1.25" style="43" customWidth="1"/>
    <col min="14877" max="14877" width="2.5" style="43" customWidth="1"/>
    <col min="14878" max="14878" width="1.875" style="43" customWidth="1"/>
    <col min="14879" max="14881" width="3.125" style="43" customWidth="1"/>
    <col min="14882" max="14882" width="2.125" style="43" customWidth="1"/>
    <col min="14883" max="14884" width="2.625" style="43" customWidth="1"/>
    <col min="14885" max="14885" width="2.125" style="43" customWidth="1"/>
    <col min="14886" max="14887" width="2.625" style="43" customWidth="1"/>
    <col min="14888" max="14888" width="2.125" style="43" customWidth="1"/>
    <col min="14889" max="14890" width="2.625" style="43" customWidth="1"/>
    <col min="14891" max="14891" width="2.125" style="43" customWidth="1"/>
    <col min="14892" max="14893" width="2.625" style="43" customWidth="1"/>
    <col min="14894" max="14894" width="2.125" style="43" customWidth="1"/>
    <col min="14895" max="14896" width="2.625" style="43" customWidth="1"/>
    <col min="14897" max="15106" width="3.125" style="43"/>
    <col min="15107" max="15107" width="2.625" style="43" customWidth="1"/>
    <col min="15108" max="15109" width="2.75" style="43" customWidth="1"/>
    <col min="15110" max="15110" width="2.5" style="43" customWidth="1"/>
    <col min="15111" max="15113" width="1.25" style="43" customWidth="1"/>
    <col min="15114" max="15114" width="2.5" style="43" customWidth="1"/>
    <col min="15115" max="15118" width="1.25" style="43" customWidth="1"/>
    <col min="15119" max="15119" width="2.5" style="43" customWidth="1"/>
    <col min="15120" max="15120" width="1.25" style="43" customWidth="1"/>
    <col min="15121" max="15122" width="0.625" style="43" customWidth="1"/>
    <col min="15123" max="15123" width="1.25" style="43" customWidth="1"/>
    <col min="15124" max="15124" width="2.5" style="43" customWidth="1"/>
    <col min="15125" max="15128" width="1.25" style="43" customWidth="1"/>
    <col min="15129" max="15129" width="2.5" style="43" customWidth="1"/>
    <col min="15130" max="15132" width="1.25" style="43" customWidth="1"/>
    <col min="15133" max="15133" width="2.5" style="43" customWidth="1"/>
    <col min="15134" max="15134" width="1.875" style="43" customWidth="1"/>
    <col min="15135" max="15137" width="3.125" style="43" customWidth="1"/>
    <col min="15138" max="15138" width="2.125" style="43" customWidth="1"/>
    <col min="15139" max="15140" width="2.625" style="43" customWidth="1"/>
    <col min="15141" max="15141" width="2.125" style="43" customWidth="1"/>
    <col min="15142" max="15143" width="2.625" style="43" customWidth="1"/>
    <col min="15144" max="15144" width="2.125" style="43" customWidth="1"/>
    <col min="15145" max="15146" width="2.625" style="43" customWidth="1"/>
    <col min="15147" max="15147" width="2.125" style="43" customWidth="1"/>
    <col min="15148" max="15149" width="2.625" style="43" customWidth="1"/>
    <col min="15150" max="15150" width="2.125" style="43" customWidth="1"/>
    <col min="15151" max="15152" width="2.625" style="43" customWidth="1"/>
    <col min="15153" max="15362" width="3.125" style="43"/>
    <col min="15363" max="15363" width="2.625" style="43" customWidth="1"/>
    <col min="15364" max="15365" width="2.75" style="43" customWidth="1"/>
    <col min="15366" max="15366" width="2.5" style="43" customWidth="1"/>
    <col min="15367" max="15369" width="1.25" style="43" customWidth="1"/>
    <col min="15370" max="15370" width="2.5" style="43" customWidth="1"/>
    <col min="15371" max="15374" width="1.25" style="43" customWidth="1"/>
    <col min="15375" max="15375" width="2.5" style="43" customWidth="1"/>
    <col min="15376" max="15376" width="1.25" style="43" customWidth="1"/>
    <col min="15377" max="15378" width="0.625" style="43" customWidth="1"/>
    <col min="15379" max="15379" width="1.25" style="43" customWidth="1"/>
    <col min="15380" max="15380" width="2.5" style="43" customWidth="1"/>
    <col min="15381" max="15384" width="1.25" style="43" customWidth="1"/>
    <col min="15385" max="15385" width="2.5" style="43" customWidth="1"/>
    <col min="15386" max="15388" width="1.25" style="43" customWidth="1"/>
    <col min="15389" max="15389" width="2.5" style="43" customWidth="1"/>
    <col min="15390" max="15390" width="1.875" style="43" customWidth="1"/>
    <col min="15391" max="15393" width="3.125" style="43" customWidth="1"/>
    <col min="15394" max="15394" width="2.125" style="43" customWidth="1"/>
    <col min="15395" max="15396" width="2.625" style="43" customWidth="1"/>
    <col min="15397" max="15397" width="2.125" style="43" customWidth="1"/>
    <col min="15398" max="15399" width="2.625" style="43" customWidth="1"/>
    <col min="15400" max="15400" width="2.125" style="43" customWidth="1"/>
    <col min="15401" max="15402" width="2.625" style="43" customWidth="1"/>
    <col min="15403" max="15403" width="2.125" style="43" customWidth="1"/>
    <col min="15404" max="15405" width="2.625" style="43" customWidth="1"/>
    <col min="15406" max="15406" width="2.125" style="43" customWidth="1"/>
    <col min="15407" max="15408" width="2.625" style="43" customWidth="1"/>
    <col min="15409" max="15618" width="3.125" style="43"/>
    <col min="15619" max="15619" width="2.625" style="43" customWidth="1"/>
    <col min="15620" max="15621" width="2.75" style="43" customWidth="1"/>
    <col min="15622" max="15622" width="2.5" style="43" customWidth="1"/>
    <col min="15623" max="15625" width="1.25" style="43" customWidth="1"/>
    <col min="15626" max="15626" width="2.5" style="43" customWidth="1"/>
    <col min="15627" max="15630" width="1.25" style="43" customWidth="1"/>
    <col min="15631" max="15631" width="2.5" style="43" customWidth="1"/>
    <col min="15632" max="15632" width="1.25" style="43" customWidth="1"/>
    <col min="15633" max="15634" width="0.625" style="43" customWidth="1"/>
    <col min="15635" max="15635" width="1.25" style="43" customWidth="1"/>
    <col min="15636" max="15636" width="2.5" style="43" customWidth="1"/>
    <col min="15637" max="15640" width="1.25" style="43" customWidth="1"/>
    <col min="15641" max="15641" width="2.5" style="43" customWidth="1"/>
    <col min="15642" max="15644" width="1.25" style="43" customWidth="1"/>
    <col min="15645" max="15645" width="2.5" style="43" customWidth="1"/>
    <col min="15646" max="15646" width="1.875" style="43" customWidth="1"/>
    <col min="15647" max="15649" width="3.125" style="43" customWidth="1"/>
    <col min="15650" max="15650" width="2.125" style="43" customWidth="1"/>
    <col min="15651" max="15652" width="2.625" style="43" customWidth="1"/>
    <col min="15653" max="15653" width="2.125" style="43" customWidth="1"/>
    <col min="15654" max="15655" width="2.625" style="43" customWidth="1"/>
    <col min="15656" max="15656" width="2.125" style="43" customWidth="1"/>
    <col min="15657" max="15658" width="2.625" style="43" customWidth="1"/>
    <col min="15659" max="15659" width="2.125" style="43" customWidth="1"/>
    <col min="15660" max="15661" width="2.625" style="43" customWidth="1"/>
    <col min="15662" max="15662" width="2.125" style="43" customWidth="1"/>
    <col min="15663" max="15664" width="2.625" style="43" customWidth="1"/>
    <col min="15665" max="15874" width="3.125" style="43"/>
    <col min="15875" max="15875" width="2.625" style="43" customWidth="1"/>
    <col min="15876" max="15877" width="2.75" style="43" customWidth="1"/>
    <col min="15878" max="15878" width="2.5" style="43" customWidth="1"/>
    <col min="15879" max="15881" width="1.25" style="43" customWidth="1"/>
    <col min="15882" max="15882" width="2.5" style="43" customWidth="1"/>
    <col min="15883" max="15886" width="1.25" style="43" customWidth="1"/>
    <col min="15887" max="15887" width="2.5" style="43" customWidth="1"/>
    <col min="15888" max="15888" width="1.25" style="43" customWidth="1"/>
    <col min="15889" max="15890" width="0.625" style="43" customWidth="1"/>
    <col min="15891" max="15891" width="1.25" style="43" customWidth="1"/>
    <col min="15892" max="15892" width="2.5" style="43" customWidth="1"/>
    <col min="15893" max="15896" width="1.25" style="43" customWidth="1"/>
    <col min="15897" max="15897" width="2.5" style="43" customWidth="1"/>
    <col min="15898" max="15900" width="1.25" style="43" customWidth="1"/>
    <col min="15901" max="15901" width="2.5" style="43" customWidth="1"/>
    <col min="15902" max="15902" width="1.875" style="43" customWidth="1"/>
    <col min="15903" max="15905" width="3.125" style="43" customWidth="1"/>
    <col min="15906" max="15906" width="2.125" style="43" customWidth="1"/>
    <col min="15907" max="15908" width="2.625" style="43" customWidth="1"/>
    <col min="15909" max="15909" width="2.125" style="43" customWidth="1"/>
    <col min="15910" max="15911" width="2.625" style="43" customWidth="1"/>
    <col min="15912" max="15912" width="2.125" style="43" customWidth="1"/>
    <col min="15913" max="15914" width="2.625" style="43" customWidth="1"/>
    <col min="15915" max="15915" width="2.125" style="43" customWidth="1"/>
    <col min="15916" max="15917" width="2.625" style="43" customWidth="1"/>
    <col min="15918" max="15918" width="2.125" style="43" customWidth="1"/>
    <col min="15919" max="15920" width="2.625" style="43" customWidth="1"/>
    <col min="15921" max="16130" width="3.125" style="43"/>
    <col min="16131" max="16131" width="2.625" style="43" customWidth="1"/>
    <col min="16132" max="16133" width="2.75" style="43" customWidth="1"/>
    <col min="16134" max="16134" width="2.5" style="43" customWidth="1"/>
    <col min="16135" max="16137" width="1.25" style="43" customWidth="1"/>
    <col min="16138" max="16138" width="2.5" style="43" customWidth="1"/>
    <col min="16139" max="16142" width="1.25" style="43" customWidth="1"/>
    <col min="16143" max="16143" width="2.5" style="43" customWidth="1"/>
    <col min="16144" max="16144" width="1.25" style="43" customWidth="1"/>
    <col min="16145" max="16146" width="0.625" style="43" customWidth="1"/>
    <col min="16147" max="16147" width="1.25" style="43" customWidth="1"/>
    <col min="16148" max="16148" width="2.5" style="43" customWidth="1"/>
    <col min="16149" max="16152" width="1.25" style="43" customWidth="1"/>
    <col min="16153" max="16153" width="2.5" style="43" customWidth="1"/>
    <col min="16154" max="16156" width="1.25" style="43" customWidth="1"/>
    <col min="16157" max="16157" width="2.5" style="43" customWidth="1"/>
    <col min="16158" max="16158" width="1.875" style="43" customWidth="1"/>
    <col min="16159" max="16161" width="3.125" style="43" customWidth="1"/>
    <col min="16162" max="16162" width="2.125" style="43" customWidth="1"/>
    <col min="16163" max="16164" width="2.625" style="43" customWidth="1"/>
    <col min="16165" max="16165" width="2.125" style="43" customWidth="1"/>
    <col min="16166" max="16167" width="2.625" style="43" customWidth="1"/>
    <col min="16168" max="16168" width="2.125" style="43" customWidth="1"/>
    <col min="16169" max="16170" width="2.625" style="43" customWidth="1"/>
    <col min="16171" max="16171" width="2.125" style="43" customWidth="1"/>
    <col min="16172" max="16173" width="2.625" style="43" customWidth="1"/>
    <col min="16174" max="16174" width="2.125" style="43" customWidth="1"/>
    <col min="16175" max="16176" width="2.625" style="43" customWidth="1"/>
    <col min="16177" max="16384" width="3.125" style="43"/>
  </cols>
  <sheetData>
    <row r="1" spans="1:50" s="58" customFormat="1" ht="16.5" customHeight="1">
      <c r="A1" s="57"/>
      <c r="C1" s="514" t="s">
        <v>338</v>
      </c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</row>
    <row r="2" spans="1:50" s="58" customFormat="1" ht="16.5" customHeight="1">
      <c r="A2" s="57"/>
      <c r="C2" s="514" t="s">
        <v>339</v>
      </c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</row>
    <row r="3" spans="1:50" ht="2.25" customHeight="1" thickBot="1"/>
    <row r="4" spans="1:50" ht="18.75" customHeight="1">
      <c r="C4" s="515" t="s">
        <v>28</v>
      </c>
      <c r="D4" s="297"/>
      <c r="E4" s="516"/>
      <c r="F4" s="282" t="str">
        <f>IF(基本情報!B3="","",基本情報!B3)</f>
        <v/>
      </c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4"/>
      <c r="AE4" s="288" t="s">
        <v>29</v>
      </c>
      <c r="AF4" s="289"/>
      <c r="AG4" s="290"/>
      <c r="AH4" s="59"/>
      <c r="AI4" s="60"/>
      <c r="AJ4" s="547"/>
      <c r="AK4" s="547"/>
      <c r="AL4" s="547"/>
      <c r="AM4" s="547"/>
      <c r="AN4" s="547"/>
      <c r="AO4" s="547"/>
      <c r="AP4" s="60"/>
      <c r="AQ4" s="134"/>
      <c r="AR4" s="547" t="s">
        <v>237</v>
      </c>
      <c r="AS4" s="547"/>
      <c r="AT4" s="547"/>
      <c r="AU4" s="547" t="s">
        <v>30</v>
      </c>
      <c r="AV4" s="548" t="s">
        <v>238</v>
      </c>
    </row>
    <row r="5" spans="1:50" ht="7.5" customHeight="1">
      <c r="C5" s="517"/>
      <c r="D5" s="321"/>
      <c r="E5" s="518"/>
      <c r="F5" s="285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7"/>
      <c r="AE5" s="291"/>
      <c r="AF5" s="292"/>
      <c r="AG5" s="293"/>
      <c r="AH5" s="61"/>
      <c r="AJ5" s="237"/>
      <c r="AK5" s="237"/>
      <c r="AL5" s="237"/>
      <c r="AM5" s="237"/>
      <c r="AN5" s="237"/>
      <c r="AO5" s="237"/>
      <c r="AR5" s="237"/>
      <c r="AS5" s="237"/>
      <c r="AT5" s="237"/>
      <c r="AU5" s="237"/>
      <c r="AV5" s="549"/>
      <c r="AW5" s="44"/>
    </row>
    <row r="6" spans="1:50" ht="18.75" customHeight="1">
      <c r="C6" s="519" t="s">
        <v>32</v>
      </c>
      <c r="D6" s="520"/>
      <c r="E6" s="521"/>
      <c r="F6" s="62"/>
      <c r="G6" s="63"/>
      <c r="H6" s="63"/>
      <c r="I6" s="63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261" t="s">
        <v>239</v>
      </c>
      <c r="W6" s="254"/>
      <c r="X6" s="254"/>
      <c r="Y6" s="254"/>
      <c r="Z6" s="254"/>
      <c r="AA6" s="254" t="s">
        <v>58</v>
      </c>
      <c r="AB6" s="254"/>
      <c r="AC6" s="307"/>
      <c r="AE6" s="291"/>
      <c r="AF6" s="292"/>
      <c r="AG6" s="293"/>
      <c r="AH6" s="61"/>
      <c r="AJ6" s="237"/>
      <c r="AK6" s="237"/>
      <c r="AL6" s="237"/>
      <c r="AM6" s="237"/>
      <c r="AN6" s="237"/>
      <c r="AO6" s="237"/>
      <c r="AQ6" s="55"/>
      <c r="AR6" s="525" t="s">
        <v>240</v>
      </c>
      <c r="AS6" s="237"/>
      <c r="AT6" s="237"/>
      <c r="AU6" s="525" t="s">
        <v>30</v>
      </c>
      <c r="AV6" s="527" t="s">
        <v>238</v>
      </c>
    </row>
    <row r="7" spans="1:50" ht="7.5" customHeight="1">
      <c r="C7" s="522"/>
      <c r="D7" s="523"/>
      <c r="E7" s="524"/>
      <c r="F7" s="64"/>
      <c r="G7" s="65"/>
      <c r="H7" s="65"/>
      <c r="I7" s="65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262"/>
      <c r="W7" s="259"/>
      <c r="X7" s="259"/>
      <c r="Y7" s="259"/>
      <c r="Z7" s="259"/>
      <c r="AA7" s="259"/>
      <c r="AB7" s="259"/>
      <c r="AC7" s="308"/>
      <c r="AE7" s="291"/>
      <c r="AF7" s="292"/>
      <c r="AG7" s="293"/>
      <c r="AH7" s="61"/>
      <c r="AJ7" s="237"/>
      <c r="AK7" s="237"/>
      <c r="AL7" s="237"/>
      <c r="AM7" s="237"/>
      <c r="AN7" s="237"/>
      <c r="AO7" s="237"/>
      <c r="AQ7" s="55"/>
      <c r="AR7" s="526"/>
      <c r="AS7" s="237"/>
      <c r="AT7" s="237"/>
      <c r="AU7" s="526"/>
      <c r="AV7" s="528"/>
    </row>
    <row r="8" spans="1:50" ht="18.75" customHeight="1">
      <c r="C8" s="534" t="s">
        <v>33</v>
      </c>
      <c r="D8" s="535"/>
      <c r="E8" s="536"/>
      <c r="F8" s="62"/>
      <c r="G8" s="63"/>
      <c r="H8" s="63"/>
      <c r="I8" s="63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261" t="s">
        <v>239</v>
      </c>
      <c r="W8" s="254"/>
      <c r="X8" s="254"/>
      <c r="Y8" s="254"/>
      <c r="Z8" s="254"/>
      <c r="AA8" s="254" t="s">
        <v>58</v>
      </c>
      <c r="AB8" s="254"/>
      <c r="AC8" s="307"/>
      <c r="AE8" s="291"/>
      <c r="AF8" s="292"/>
      <c r="AG8" s="293"/>
      <c r="AH8" s="61"/>
      <c r="AJ8" s="237"/>
      <c r="AK8" s="237"/>
      <c r="AL8" s="237"/>
      <c r="AM8" s="237"/>
      <c r="AN8" s="237"/>
      <c r="AO8" s="237"/>
      <c r="AQ8" s="55"/>
      <c r="AR8" s="525" t="s">
        <v>240</v>
      </c>
      <c r="AS8" s="237"/>
      <c r="AT8" s="237"/>
      <c r="AU8" s="525" t="s">
        <v>30</v>
      </c>
      <c r="AV8" s="527" t="s">
        <v>238</v>
      </c>
    </row>
    <row r="9" spans="1:50" ht="7.5" customHeight="1">
      <c r="C9" s="537"/>
      <c r="D9" s="538"/>
      <c r="E9" s="539"/>
      <c r="F9" s="64"/>
      <c r="G9" s="65"/>
      <c r="H9" s="65"/>
      <c r="I9" s="65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262"/>
      <c r="W9" s="259"/>
      <c r="X9" s="259"/>
      <c r="Y9" s="259"/>
      <c r="Z9" s="259"/>
      <c r="AA9" s="259"/>
      <c r="AB9" s="259"/>
      <c r="AC9" s="308"/>
      <c r="AE9" s="294"/>
      <c r="AF9" s="295"/>
      <c r="AG9" s="296"/>
      <c r="AH9" s="64"/>
      <c r="AI9" s="65"/>
      <c r="AJ9" s="237"/>
      <c r="AK9" s="237"/>
      <c r="AL9" s="237"/>
      <c r="AM9" s="237"/>
      <c r="AN9" s="237"/>
      <c r="AO9" s="237"/>
      <c r="AP9" s="65"/>
      <c r="AQ9" s="137"/>
      <c r="AR9" s="533"/>
      <c r="AS9" s="259"/>
      <c r="AT9" s="259"/>
      <c r="AU9" s="533"/>
      <c r="AV9" s="550"/>
    </row>
    <row r="10" spans="1:50" ht="18.75" customHeight="1">
      <c r="C10" s="299" t="s">
        <v>241</v>
      </c>
      <c r="D10" s="300"/>
      <c r="E10" s="301"/>
      <c r="F10" s="62"/>
      <c r="G10" s="63"/>
      <c r="H10" s="63"/>
      <c r="I10" s="63"/>
      <c r="J10" s="63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63"/>
      <c r="Z10" s="63"/>
      <c r="AA10" s="63"/>
      <c r="AB10" s="63"/>
      <c r="AC10" s="66"/>
      <c r="AE10" s="263" t="s">
        <v>36</v>
      </c>
      <c r="AF10" s="264"/>
      <c r="AG10" s="264"/>
      <c r="AH10" s="135" t="s">
        <v>242</v>
      </c>
      <c r="AI10" s="546"/>
      <c r="AJ10" s="546"/>
      <c r="AK10" s="135" t="s">
        <v>243</v>
      </c>
      <c r="AL10" s="546"/>
      <c r="AM10" s="546"/>
      <c r="AN10" s="135" t="s">
        <v>244</v>
      </c>
      <c r="AO10" s="546"/>
      <c r="AP10" s="546"/>
      <c r="AQ10" s="135" t="s">
        <v>243</v>
      </c>
      <c r="AR10" s="546"/>
      <c r="AS10" s="546"/>
      <c r="AT10" s="135" t="s">
        <v>243</v>
      </c>
      <c r="AU10" s="546"/>
      <c r="AV10" s="551"/>
    </row>
    <row r="11" spans="1:50" ht="18.75" customHeight="1">
      <c r="C11" s="544"/>
      <c r="D11" s="322"/>
      <c r="E11" s="545"/>
      <c r="F11" s="67"/>
      <c r="G11" s="68"/>
      <c r="H11" s="68"/>
      <c r="I11" s="68"/>
      <c r="J11" s="68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68"/>
      <c r="Z11" s="68"/>
      <c r="AA11" s="68"/>
      <c r="AB11" s="68"/>
      <c r="AC11" s="69"/>
      <c r="AE11" s="529" t="s">
        <v>37</v>
      </c>
      <c r="AF11" s="311"/>
      <c r="AG11" s="311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7"/>
    </row>
    <row r="12" spans="1:50" ht="18.75" customHeight="1" thickBot="1">
      <c r="C12" s="323" t="s">
        <v>38</v>
      </c>
      <c r="D12" s="324"/>
      <c r="E12" s="325"/>
      <c r="F12" s="70"/>
      <c r="G12" s="71"/>
      <c r="H12" s="71"/>
      <c r="I12" s="71"/>
      <c r="J12" s="71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71"/>
      <c r="Z12" s="71"/>
      <c r="AA12" s="71"/>
      <c r="AB12" s="71"/>
      <c r="AC12" s="72"/>
      <c r="AE12" s="530"/>
      <c r="AF12" s="531"/>
      <c r="AG12" s="531"/>
      <c r="AH12" s="531"/>
      <c r="AI12" s="531"/>
      <c r="AJ12" s="531"/>
      <c r="AK12" s="531"/>
      <c r="AL12" s="531"/>
      <c r="AM12" s="531"/>
      <c r="AN12" s="136"/>
      <c r="AO12" s="532"/>
      <c r="AP12" s="532"/>
      <c r="AQ12" s="532"/>
      <c r="AR12" s="532"/>
      <c r="AS12" s="532"/>
      <c r="AT12" s="532"/>
      <c r="AU12" s="532"/>
      <c r="AV12" s="73" t="s">
        <v>9</v>
      </c>
    </row>
    <row r="13" spans="1:50" ht="15.75" customHeight="1">
      <c r="C13" s="242" t="s">
        <v>10</v>
      </c>
      <c r="D13" s="243"/>
      <c r="E13" s="334"/>
      <c r="F13" s="333" t="s">
        <v>11</v>
      </c>
      <c r="G13" s="243"/>
      <c r="H13" s="243"/>
      <c r="I13" s="334"/>
      <c r="J13" s="64"/>
      <c r="K13" s="241" t="s">
        <v>39</v>
      </c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74"/>
      <c r="Z13" s="333" t="s">
        <v>13</v>
      </c>
      <c r="AA13" s="243"/>
      <c r="AB13" s="243"/>
      <c r="AC13" s="244"/>
      <c r="AE13" s="242" t="s">
        <v>14</v>
      </c>
      <c r="AF13" s="243"/>
      <c r="AG13" s="243"/>
      <c r="AH13" s="243"/>
      <c r="AI13" s="243"/>
      <c r="AJ13" s="244"/>
      <c r="AK13" s="242" t="s">
        <v>180</v>
      </c>
      <c r="AL13" s="243"/>
      <c r="AM13" s="244"/>
      <c r="AN13" s="242" t="s">
        <v>181</v>
      </c>
      <c r="AO13" s="243"/>
      <c r="AP13" s="243"/>
      <c r="AQ13" s="243"/>
      <c r="AR13" s="243"/>
      <c r="AS13" s="243"/>
      <c r="AT13" s="243"/>
      <c r="AU13" s="243"/>
      <c r="AV13" s="244"/>
    </row>
    <row r="14" spans="1:50" ht="18.75" customHeight="1">
      <c r="A14" s="142"/>
      <c r="C14" s="326">
        <v>1</v>
      </c>
      <c r="D14" s="540"/>
      <c r="E14" s="540"/>
      <c r="F14" s="328" t="str">
        <f>IF(A14="","",VLOOKUP(A14,基本情報!$B$6:$F$205,2,FALSE))</f>
        <v/>
      </c>
      <c r="G14" s="245"/>
      <c r="H14" s="245"/>
      <c r="I14" s="329"/>
      <c r="J14" s="11"/>
      <c r="K14" s="245" t="str">
        <f>IF(A14="","",VLOOKUP(A14,基本情報!$B$6:$F$205,3,FALSE))</f>
        <v/>
      </c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13"/>
      <c r="Z14" s="330" t="str">
        <f>IF(A14="","",VLOOKUP(A14,基本情報!$B$6:$F$205,4,FALSE))</f>
        <v/>
      </c>
      <c r="AA14" s="331"/>
      <c r="AB14" s="331"/>
      <c r="AC14" s="332"/>
      <c r="AD14" s="44"/>
      <c r="AE14" s="541" t="str">
        <f>IF(A14="","",VLOOKUP(A14,基本情報!$B$6:$F$205,5,FALSE))</f>
        <v/>
      </c>
      <c r="AF14" s="542"/>
      <c r="AG14" s="542"/>
      <c r="AH14" s="542"/>
      <c r="AI14" s="542"/>
      <c r="AJ14" s="543"/>
      <c r="AK14" s="510"/>
      <c r="AL14" s="511"/>
      <c r="AM14" s="512"/>
      <c r="AN14" s="571"/>
      <c r="AO14" s="572"/>
      <c r="AP14" s="572"/>
      <c r="AQ14" s="572"/>
      <c r="AR14" s="572"/>
      <c r="AS14" s="572"/>
      <c r="AT14" s="572"/>
      <c r="AU14" s="572"/>
      <c r="AV14" s="573"/>
    </row>
    <row r="15" spans="1:50" ht="18.75">
      <c r="A15" s="142"/>
      <c r="C15" s="326">
        <v>2</v>
      </c>
      <c r="D15" s="540"/>
      <c r="E15" s="540"/>
      <c r="F15" s="328" t="str">
        <f>IF(A15="","",VLOOKUP(A15,基本情報!$B$6:$F$205,2,FALSE))</f>
        <v/>
      </c>
      <c r="G15" s="245"/>
      <c r="H15" s="245"/>
      <c r="I15" s="329"/>
      <c r="J15" s="11"/>
      <c r="K15" s="245" t="str">
        <f>IF(A15="","",VLOOKUP(A15,基本情報!$B$6:$F$205,3,FALSE))</f>
        <v/>
      </c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13"/>
      <c r="Z15" s="330" t="str">
        <f>IF(A15="","",VLOOKUP(A15,基本情報!$B$6:$F$205,4,FALSE))</f>
        <v/>
      </c>
      <c r="AA15" s="331"/>
      <c r="AB15" s="331"/>
      <c r="AC15" s="332"/>
      <c r="AD15" s="44"/>
      <c r="AE15" s="541" t="str">
        <f>IF(A15="","",VLOOKUP(A15,基本情報!$B$6:$F$205,5,FALSE))</f>
        <v/>
      </c>
      <c r="AF15" s="542"/>
      <c r="AG15" s="542"/>
      <c r="AH15" s="542"/>
      <c r="AI15" s="542"/>
      <c r="AJ15" s="543"/>
      <c r="AK15" s="510"/>
      <c r="AL15" s="511"/>
      <c r="AM15" s="512"/>
      <c r="AN15" s="571"/>
      <c r="AO15" s="572"/>
      <c r="AP15" s="572"/>
      <c r="AQ15" s="572"/>
      <c r="AR15" s="572"/>
      <c r="AS15" s="572"/>
      <c r="AT15" s="572"/>
      <c r="AU15" s="572"/>
      <c r="AV15" s="573"/>
      <c r="AX15" s="44"/>
    </row>
    <row r="16" spans="1:50" ht="18.75">
      <c r="A16" s="142"/>
      <c r="C16" s="326">
        <v>3</v>
      </c>
      <c r="D16" s="540"/>
      <c r="E16" s="540"/>
      <c r="F16" s="328" t="str">
        <f>IF(A16="","",VLOOKUP(A16,基本情報!$B$6:$F$205,2,FALSE))</f>
        <v/>
      </c>
      <c r="G16" s="245"/>
      <c r="H16" s="245"/>
      <c r="I16" s="329"/>
      <c r="J16" s="11"/>
      <c r="K16" s="245" t="str">
        <f>IF(A16="","",VLOOKUP(A16,基本情報!$B$6:$F$205,3,FALSE))</f>
        <v/>
      </c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13"/>
      <c r="Z16" s="330" t="str">
        <f>IF(A16="","",VLOOKUP(A16,基本情報!$B$6:$F$205,4,FALSE))</f>
        <v/>
      </c>
      <c r="AA16" s="331"/>
      <c r="AB16" s="331"/>
      <c r="AC16" s="332"/>
      <c r="AD16" s="44"/>
      <c r="AE16" s="541" t="str">
        <f>IF(A16="","",VLOOKUP(A16,基本情報!$B$6:$F$205,5,FALSE))</f>
        <v/>
      </c>
      <c r="AF16" s="542"/>
      <c r="AG16" s="542"/>
      <c r="AH16" s="542"/>
      <c r="AI16" s="542"/>
      <c r="AJ16" s="543"/>
      <c r="AK16" s="510"/>
      <c r="AL16" s="511"/>
      <c r="AM16" s="512"/>
      <c r="AN16" s="571"/>
      <c r="AO16" s="572"/>
      <c r="AP16" s="572"/>
      <c r="AQ16" s="572"/>
      <c r="AR16" s="572"/>
      <c r="AS16" s="572"/>
      <c r="AT16" s="572"/>
      <c r="AU16" s="572"/>
      <c r="AV16" s="573"/>
    </row>
    <row r="17" spans="1:48" ht="18.75">
      <c r="A17" s="142"/>
      <c r="C17" s="326">
        <v>4</v>
      </c>
      <c r="D17" s="540"/>
      <c r="E17" s="540"/>
      <c r="F17" s="328" t="str">
        <f>IF(A17="","",VLOOKUP(A17,基本情報!$B$6:$F$205,2,FALSE))</f>
        <v/>
      </c>
      <c r="G17" s="245"/>
      <c r="H17" s="245"/>
      <c r="I17" s="329"/>
      <c r="J17" s="11"/>
      <c r="K17" s="245" t="str">
        <f>IF(A17="","",VLOOKUP(A17,基本情報!$B$6:$F$205,3,FALSE))</f>
        <v/>
      </c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13"/>
      <c r="Z17" s="330" t="str">
        <f>IF(A17="","",VLOOKUP(A17,基本情報!$B$6:$F$205,4,FALSE))</f>
        <v/>
      </c>
      <c r="AA17" s="331"/>
      <c r="AB17" s="331"/>
      <c r="AC17" s="332"/>
      <c r="AD17" s="44"/>
      <c r="AE17" s="541" t="str">
        <f>IF(A17="","",VLOOKUP(A17,基本情報!$B$6:$F$205,5,FALSE))</f>
        <v/>
      </c>
      <c r="AF17" s="542"/>
      <c r="AG17" s="542"/>
      <c r="AH17" s="542"/>
      <c r="AI17" s="542"/>
      <c r="AJ17" s="543"/>
      <c r="AK17" s="510"/>
      <c r="AL17" s="511"/>
      <c r="AM17" s="512"/>
      <c r="AN17" s="571"/>
      <c r="AO17" s="572"/>
      <c r="AP17" s="572"/>
      <c r="AQ17" s="572"/>
      <c r="AR17" s="572"/>
      <c r="AS17" s="572"/>
      <c r="AT17" s="572"/>
      <c r="AU17" s="572"/>
      <c r="AV17" s="573"/>
    </row>
    <row r="18" spans="1:48" ht="18.75">
      <c r="A18" s="142"/>
      <c r="C18" s="326">
        <v>5</v>
      </c>
      <c r="D18" s="540"/>
      <c r="E18" s="540"/>
      <c r="F18" s="328" t="str">
        <f>IF(A18="","",VLOOKUP(A18,基本情報!$B$6:$F$205,2,FALSE))</f>
        <v/>
      </c>
      <c r="G18" s="245"/>
      <c r="H18" s="245"/>
      <c r="I18" s="329"/>
      <c r="J18" s="11"/>
      <c r="K18" s="245" t="str">
        <f>IF(A18="","",VLOOKUP(A18,基本情報!$B$6:$F$205,3,FALSE))</f>
        <v/>
      </c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13"/>
      <c r="Z18" s="330" t="str">
        <f>IF(A18="","",VLOOKUP(A18,基本情報!$B$6:$F$205,4,FALSE))</f>
        <v/>
      </c>
      <c r="AA18" s="331"/>
      <c r="AB18" s="331"/>
      <c r="AC18" s="332"/>
      <c r="AD18" s="44"/>
      <c r="AE18" s="541" t="str">
        <f>IF(A18="","",VLOOKUP(A18,基本情報!$B$6:$F$205,5,FALSE))</f>
        <v/>
      </c>
      <c r="AF18" s="542"/>
      <c r="AG18" s="542"/>
      <c r="AH18" s="542"/>
      <c r="AI18" s="542"/>
      <c r="AJ18" s="543"/>
      <c r="AK18" s="510"/>
      <c r="AL18" s="511"/>
      <c r="AM18" s="512"/>
      <c r="AN18" s="571"/>
      <c r="AO18" s="572"/>
      <c r="AP18" s="572"/>
      <c r="AQ18" s="572"/>
      <c r="AR18" s="572"/>
      <c r="AS18" s="572"/>
      <c r="AT18" s="572"/>
      <c r="AU18" s="572"/>
      <c r="AV18" s="573"/>
    </row>
    <row r="19" spans="1:48" ht="18.75">
      <c r="A19" s="142"/>
      <c r="C19" s="326">
        <v>6</v>
      </c>
      <c r="D19" s="540"/>
      <c r="E19" s="540"/>
      <c r="F19" s="328" t="str">
        <f>IF(A19="","",VLOOKUP(A19,基本情報!$B$6:$F$205,2,FALSE))</f>
        <v/>
      </c>
      <c r="G19" s="245"/>
      <c r="H19" s="245"/>
      <c r="I19" s="329"/>
      <c r="J19" s="11"/>
      <c r="K19" s="245" t="str">
        <f>IF(A19="","",VLOOKUP(A19,基本情報!$B$6:$F$205,3,FALSE))</f>
        <v/>
      </c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13"/>
      <c r="Z19" s="330" t="str">
        <f>IF(A19="","",VLOOKUP(A19,基本情報!$B$6:$F$205,4,FALSE))</f>
        <v/>
      </c>
      <c r="AA19" s="331"/>
      <c r="AB19" s="331"/>
      <c r="AC19" s="332"/>
      <c r="AD19" s="44"/>
      <c r="AE19" s="541" t="str">
        <f>IF(A19="","",VLOOKUP(A19,基本情報!$B$6:$F$205,5,FALSE))</f>
        <v/>
      </c>
      <c r="AF19" s="542"/>
      <c r="AG19" s="542"/>
      <c r="AH19" s="542"/>
      <c r="AI19" s="542"/>
      <c r="AJ19" s="543"/>
      <c r="AK19" s="510"/>
      <c r="AL19" s="511"/>
      <c r="AM19" s="512"/>
      <c r="AN19" s="571"/>
      <c r="AO19" s="572"/>
      <c r="AP19" s="572"/>
      <c r="AQ19" s="572"/>
      <c r="AR19" s="572"/>
      <c r="AS19" s="572"/>
      <c r="AT19" s="572"/>
      <c r="AU19" s="572"/>
      <c r="AV19" s="573"/>
    </row>
    <row r="20" spans="1:48" ht="18.75">
      <c r="A20" s="142"/>
      <c r="C20" s="326">
        <v>7</v>
      </c>
      <c r="D20" s="540"/>
      <c r="E20" s="540"/>
      <c r="F20" s="328" t="str">
        <f>IF(A20="","",VLOOKUP(A20,基本情報!$B$6:$F$205,2,FALSE))</f>
        <v/>
      </c>
      <c r="G20" s="245"/>
      <c r="H20" s="245"/>
      <c r="I20" s="329"/>
      <c r="J20" s="11"/>
      <c r="K20" s="245" t="str">
        <f>IF(A20="","",VLOOKUP(A20,基本情報!$B$6:$F$205,3,FALSE))</f>
        <v/>
      </c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13"/>
      <c r="Z20" s="330" t="str">
        <f>IF(A20="","",VLOOKUP(A20,基本情報!$B$6:$F$205,4,FALSE))</f>
        <v/>
      </c>
      <c r="AA20" s="331"/>
      <c r="AB20" s="331"/>
      <c r="AC20" s="332"/>
      <c r="AD20" s="44"/>
      <c r="AE20" s="541" t="str">
        <f>IF(A20="","",VLOOKUP(A20,基本情報!$B$6:$F$205,5,FALSE))</f>
        <v/>
      </c>
      <c r="AF20" s="542"/>
      <c r="AG20" s="542"/>
      <c r="AH20" s="542"/>
      <c r="AI20" s="542"/>
      <c r="AJ20" s="543"/>
      <c r="AK20" s="510"/>
      <c r="AL20" s="511"/>
      <c r="AM20" s="512"/>
      <c r="AN20" s="571"/>
      <c r="AO20" s="572"/>
      <c r="AP20" s="572"/>
      <c r="AQ20" s="572"/>
      <c r="AR20" s="572"/>
      <c r="AS20" s="572"/>
      <c r="AT20" s="572"/>
      <c r="AU20" s="572"/>
      <c r="AV20" s="573"/>
    </row>
    <row r="21" spans="1:48" ht="18.75">
      <c r="A21" s="142"/>
      <c r="C21" s="326">
        <v>8</v>
      </c>
      <c r="D21" s="540"/>
      <c r="E21" s="540"/>
      <c r="F21" s="328" t="str">
        <f>IF(A21="","",VLOOKUP(A21,基本情報!$B$6:$F$205,2,FALSE))</f>
        <v/>
      </c>
      <c r="G21" s="245"/>
      <c r="H21" s="245"/>
      <c r="I21" s="329"/>
      <c r="J21" s="11"/>
      <c r="K21" s="245" t="str">
        <f>IF(A21="","",VLOOKUP(A21,基本情報!$B$6:$F$205,3,FALSE))</f>
        <v/>
      </c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13"/>
      <c r="Z21" s="330" t="str">
        <f>IF(A21="","",VLOOKUP(A21,基本情報!$B$6:$F$205,4,FALSE))</f>
        <v/>
      </c>
      <c r="AA21" s="331"/>
      <c r="AB21" s="331"/>
      <c r="AC21" s="332"/>
      <c r="AD21" s="44"/>
      <c r="AE21" s="541" t="str">
        <f>IF(A21="","",VLOOKUP(A21,基本情報!$B$6:$F$205,5,FALSE))</f>
        <v/>
      </c>
      <c r="AF21" s="542"/>
      <c r="AG21" s="542"/>
      <c r="AH21" s="542"/>
      <c r="AI21" s="542"/>
      <c r="AJ21" s="543"/>
      <c r="AK21" s="510"/>
      <c r="AL21" s="511"/>
      <c r="AM21" s="512"/>
      <c r="AN21" s="571"/>
      <c r="AO21" s="572"/>
      <c r="AP21" s="572"/>
      <c r="AQ21" s="572"/>
      <c r="AR21" s="572"/>
      <c r="AS21" s="572"/>
      <c r="AT21" s="572"/>
      <c r="AU21" s="572"/>
      <c r="AV21" s="573"/>
    </row>
    <row r="22" spans="1:48" ht="18.75">
      <c r="A22" s="142"/>
      <c r="C22" s="326">
        <v>9</v>
      </c>
      <c r="D22" s="540"/>
      <c r="E22" s="540"/>
      <c r="F22" s="328" t="str">
        <f>IF(A22="","",VLOOKUP(A22,基本情報!$B$6:$F$205,2,FALSE))</f>
        <v/>
      </c>
      <c r="G22" s="245"/>
      <c r="H22" s="245"/>
      <c r="I22" s="329"/>
      <c r="J22" s="11"/>
      <c r="K22" s="245" t="str">
        <f>IF(A22="","",VLOOKUP(A22,基本情報!$B$6:$F$205,3,FALSE))</f>
        <v/>
      </c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13"/>
      <c r="Z22" s="330" t="str">
        <f>IF(A22="","",VLOOKUP(A22,基本情報!$B$6:$F$205,4,FALSE))</f>
        <v/>
      </c>
      <c r="AA22" s="331"/>
      <c r="AB22" s="331"/>
      <c r="AC22" s="332"/>
      <c r="AD22" s="44"/>
      <c r="AE22" s="541" t="str">
        <f>IF(A22="","",VLOOKUP(A22,基本情報!$B$6:$F$205,5,FALSE))</f>
        <v/>
      </c>
      <c r="AF22" s="542"/>
      <c r="AG22" s="542"/>
      <c r="AH22" s="542"/>
      <c r="AI22" s="542"/>
      <c r="AJ22" s="543"/>
      <c r="AK22" s="510"/>
      <c r="AL22" s="511"/>
      <c r="AM22" s="512"/>
      <c r="AN22" s="571"/>
      <c r="AO22" s="572"/>
      <c r="AP22" s="572"/>
      <c r="AQ22" s="572"/>
      <c r="AR22" s="572"/>
      <c r="AS22" s="572"/>
      <c r="AT22" s="572"/>
      <c r="AU22" s="572"/>
      <c r="AV22" s="573"/>
    </row>
    <row r="23" spans="1:48" ht="18.75">
      <c r="A23" s="142"/>
      <c r="C23" s="326">
        <v>10</v>
      </c>
      <c r="D23" s="540"/>
      <c r="E23" s="540"/>
      <c r="F23" s="328" t="str">
        <f>IF(A23="","",VLOOKUP(A23,基本情報!$B$6:$F$205,2,FALSE))</f>
        <v/>
      </c>
      <c r="G23" s="245"/>
      <c r="H23" s="245"/>
      <c r="I23" s="329"/>
      <c r="J23" s="11"/>
      <c r="K23" s="245" t="str">
        <f>IF(A23="","",VLOOKUP(A23,基本情報!$B$6:$F$205,3,FALSE))</f>
        <v/>
      </c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13"/>
      <c r="Z23" s="330" t="str">
        <f>IF(A23="","",VLOOKUP(A23,基本情報!$B$6:$F$205,4,FALSE))</f>
        <v/>
      </c>
      <c r="AA23" s="331"/>
      <c r="AB23" s="331"/>
      <c r="AC23" s="332"/>
      <c r="AD23" s="44"/>
      <c r="AE23" s="541" t="str">
        <f>IF(A23="","",VLOOKUP(A23,基本情報!$B$6:$F$205,5,FALSE))</f>
        <v/>
      </c>
      <c r="AF23" s="542"/>
      <c r="AG23" s="542"/>
      <c r="AH23" s="542"/>
      <c r="AI23" s="542"/>
      <c r="AJ23" s="543"/>
      <c r="AK23" s="510"/>
      <c r="AL23" s="511"/>
      <c r="AM23" s="512"/>
      <c r="AN23" s="571"/>
      <c r="AO23" s="572"/>
      <c r="AP23" s="572"/>
      <c r="AQ23" s="572"/>
      <c r="AR23" s="572"/>
      <c r="AS23" s="572"/>
      <c r="AT23" s="572"/>
      <c r="AU23" s="572"/>
      <c r="AV23" s="573"/>
    </row>
    <row r="24" spans="1:48" ht="18.75">
      <c r="A24" s="142"/>
      <c r="C24" s="326">
        <v>11</v>
      </c>
      <c r="D24" s="540"/>
      <c r="E24" s="540"/>
      <c r="F24" s="328" t="str">
        <f>IF(A24="","",VLOOKUP(A24,基本情報!$B$6:$F$205,2,FALSE))</f>
        <v/>
      </c>
      <c r="G24" s="245"/>
      <c r="H24" s="245"/>
      <c r="I24" s="329"/>
      <c r="J24" s="11"/>
      <c r="K24" s="245" t="str">
        <f>IF(A24="","",VLOOKUP(A24,基本情報!$B$6:$F$205,3,FALSE))</f>
        <v/>
      </c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13"/>
      <c r="Z24" s="330" t="str">
        <f>IF(A24="","",VLOOKUP(A24,基本情報!$B$6:$F$205,4,FALSE))</f>
        <v/>
      </c>
      <c r="AA24" s="331"/>
      <c r="AB24" s="331"/>
      <c r="AC24" s="332"/>
      <c r="AD24" s="44"/>
      <c r="AE24" s="541" t="str">
        <f>IF(A24="","",VLOOKUP(A24,基本情報!$B$6:$F$205,5,FALSE))</f>
        <v/>
      </c>
      <c r="AF24" s="542"/>
      <c r="AG24" s="542"/>
      <c r="AH24" s="542"/>
      <c r="AI24" s="542"/>
      <c r="AJ24" s="543"/>
      <c r="AK24" s="510"/>
      <c r="AL24" s="511"/>
      <c r="AM24" s="512"/>
      <c r="AN24" s="571"/>
      <c r="AO24" s="572"/>
      <c r="AP24" s="572"/>
      <c r="AQ24" s="572"/>
      <c r="AR24" s="572"/>
      <c r="AS24" s="572"/>
      <c r="AT24" s="572"/>
      <c r="AU24" s="572"/>
      <c r="AV24" s="573"/>
    </row>
    <row r="25" spans="1:48" ht="18.75">
      <c r="A25" s="142"/>
      <c r="C25" s="326">
        <v>12</v>
      </c>
      <c r="D25" s="540"/>
      <c r="E25" s="540"/>
      <c r="F25" s="328" t="str">
        <f>IF(A25="","",VLOOKUP(A25,基本情報!$B$6:$F$205,2,FALSE))</f>
        <v/>
      </c>
      <c r="G25" s="245"/>
      <c r="H25" s="245"/>
      <c r="I25" s="329"/>
      <c r="J25" s="11"/>
      <c r="K25" s="245" t="str">
        <f>IF(A25="","",VLOOKUP(A25,基本情報!$B$6:$F$205,3,FALSE))</f>
        <v/>
      </c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13"/>
      <c r="Z25" s="330" t="str">
        <f>IF(A25="","",VLOOKUP(A25,基本情報!$B$6:$F$205,4,FALSE))</f>
        <v/>
      </c>
      <c r="AA25" s="331"/>
      <c r="AB25" s="331"/>
      <c r="AC25" s="332"/>
      <c r="AD25" s="44"/>
      <c r="AE25" s="541" t="str">
        <f>IF(A25="","",VLOOKUP(A25,基本情報!$B$6:$F$205,5,FALSE))</f>
        <v/>
      </c>
      <c r="AF25" s="542"/>
      <c r="AG25" s="542"/>
      <c r="AH25" s="542"/>
      <c r="AI25" s="542"/>
      <c r="AJ25" s="543"/>
      <c r="AK25" s="510"/>
      <c r="AL25" s="511"/>
      <c r="AM25" s="512"/>
      <c r="AN25" s="571"/>
      <c r="AO25" s="572"/>
      <c r="AP25" s="572"/>
      <c r="AQ25" s="572"/>
      <c r="AR25" s="572"/>
      <c r="AS25" s="572"/>
      <c r="AT25" s="572"/>
      <c r="AU25" s="572"/>
      <c r="AV25" s="573"/>
    </row>
    <row r="26" spans="1:48" ht="18.75">
      <c r="A26" s="142"/>
      <c r="C26" s="326">
        <v>13</v>
      </c>
      <c r="D26" s="540"/>
      <c r="E26" s="540"/>
      <c r="F26" s="328" t="str">
        <f>IF(A26="","",VLOOKUP(A26,基本情報!$B$6:$F$205,2,FALSE))</f>
        <v/>
      </c>
      <c r="G26" s="245"/>
      <c r="H26" s="245"/>
      <c r="I26" s="329"/>
      <c r="J26" s="11"/>
      <c r="K26" s="245" t="str">
        <f>IF(A26="","",VLOOKUP(A26,基本情報!$B$6:$F$205,3,FALSE))</f>
        <v/>
      </c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13"/>
      <c r="Z26" s="330" t="str">
        <f>IF(A26="","",VLOOKUP(A26,基本情報!$B$6:$F$205,4,FALSE))</f>
        <v/>
      </c>
      <c r="AA26" s="331"/>
      <c r="AB26" s="331"/>
      <c r="AC26" s="332"/>
      <c r="AD26" s="44"/>
      <c r="AE26" s="541" t="str">
        <f>IF(A26="","",VLOOKUP(A26,基本情報!$B$6:$F$205,5,FALSE))</f>
        <v/>
      </c>
      <c r="AF26" s="542"/>
      <c r="AG26" s="542"/>
      <c r="AH26" s="542"/>
      <c r="AI26" s="542"/>
      <c r="AJ26" s="543"/>
      <c r="AK26" s="510"/>
      <c r="AL26" s="511"/>
      <c r="AM26" s="512"/>
      <c r="AN26" s="571"/>
      <c r="AO26" s="572"/>
      <c r="AP26" s="572"/>
      <c r="AQ26" s="572"/>
      <c r="AR26" s="572"/>
      <c r="AS26" s="572"/>
      <c r="AT26" s="572"/>
      <c r="AU26" s="572"/>
      <c r="AV26" s="573"/>
    </row>
    <row r="27" spans="1:48" ht="18.75">
      <c r="A27" s="142"/>
      <c r="C27" s="326">
        <v>14</v>
      </c>
      <c r="D27" s="540"/>
      <c r="E27" s="540"/>
      <c r="F27" s="328" t="str">
        <f>IF(A27="","",VLOOKUP(A27,基本情報!$B$6:$F$205,2,FALSE))</f>
        <v/>
      </c>
      <c r="G27" s="245"/>
      <c r="H27" s="245"/>
      <c r="I27" s="329"/>
      <c r="J27" s="11"/>
      <c r="K27" s="245" t="str">
        <f>IF(A27="","",VLOOKUP(A27,基本情報!$B$6:$F$205,3,FALSE))</f>
        <v/>
      </c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13"/>
      <c r="Z27" s="330" t="str">
        <f>IF(A27="","",VLOOKUP(A27,基本情報!$B$6:$F$205,4,FALSE))</f>
        <v/>
      </c>
      <c r="AA27" s="331"/>
      <c r="AB27" s="331"/>
      <c r="AC27" s="332"/>
      <c r="AD27" s="44"/>
      <c r="AE27" s="541" t="str">
        <f>IF(A27="","",VLOOKUP(A27,基本情報!$B$6:$F$205,5,FALSE))</f>
        <v/>
      </c>
      <c r="AF27" s="542"/>
      <c r="AG27" s="542"/>
      <c r="AH27" s="542"/>
      <c r="AI27" s="542"/>
      <c r="AJ27" s="543"/>
      <c r="AK27" s="510"/>
      <c r="AL27" s="511"/>
      <c r="AM27" s="512"/>
      <c r="AN27" s="571"/>
      <c r="AO27" s="572"/>
      <c r="AP27" s="572"/>
      <c r="AQ27" s="572"/>
      <c r="AR27" s="572"/>
      <c r="AS27" s="572"/>
      <c r="AT27" s="572"/>
      <c r="AU27" s="572"/>
      <c r="AV27" s="573"/>
    </row>
    <row r="28" spans="1:48" ht="18.75">
      <c r="A28" s="142"/>
      <c r="C28" s="326">
        <v>15</v>
      </c>
      <c r="D28" s="540"/>
      <c r="E28" s="540"/>
      <c r="F28" s="328" t="str">
        <f>IF(A28="","",VLOOKUP(A28,基本情報!$B$6:$F$205,2,FALSE))</f>
        <v/>
      </c>
      <c r="G28" s="245"/>
      <c r="H28" s="245"/>
      <c r="I28" s="329"/>
      <c r="J28" s="11"/>
      <c r="K28" s="245" t="str">
        <f>IF(A28="","",VLOOKUP(A28,基本情報!$B$6:$F$205,3,FALSE))</f>
        <v/>
      </c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13"/>
      <c r="Z28" s="330" t="str">
        <f>IF(A28="","",VLOOKUP(A28,基本情報!$B$6:$F$205,4,FALSE))</f>
        <v/>
      </c>
      <c r="AA28" s="331"/>
      <c r="AB28" s="331"/>
      <c r="AC28" s="332"/>
      <c r="AD28" s="44"/>
      <c r="AE28" s="541" t="str">
        <f>IF(A28="","",VLOOKUP(A28,基本情報!$B$6:$F$205,5,FALSE))</f>
        <v/>
      </c>
      <c r="AF28" s="542"/>
      <c r="AG28" s="542"/>
      <c r="AH28" s="542"/>
      <c r="AI28" s="542"/>
      <c r="AJ28" s="543"/>
      <c r="AK28" s="510"/>
      <c r="AL28" s="511"/>
      <c r="AM28" s="512"/>
      <c r="AN28" s="571"/>
      <c r="AO28" s="572"/>
      <c r="AP28" s="572"/>
      <c r="AQ28" s="572"/>
      <c r="AR28" s="572"/>
      <c r="AS28" s="572"/>
      <c r="AT28" s="572"/>
      <c r="AU28" s="572"/>
      <c r="AV28" s="573"/>
    </row>
    <row r="29" spans="1:48" ht="18.75">
      <c r="A29" s="142"/>
      <c r="C29" s="326">
        <v>16</v>
      </c>
      <c r="D29" s="540"/>
      <c r="E29" s="540"/>
      <c r="F29" s="328" t="str">
        <f>IF(A29="","",VLOOKUP(A29,基本情報!$B$6:$F$205,2,FALSE))</f>
        <v/>
      </c>
      <c r="G29" s="245"/>
      <c r="H29" s="245"/>
      <c r="I29" s="329"/>
      <c r="J29" s="11"/>
      <c r="K29" s="245" t="str">
        <f>IF(A29="","",VLOOKUP(A29,基本情報!$B$6:$F$205,3,FALSE))</f>
        <v/>
      </c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13"/>
      <c r="Z29" s="330" t="str">
        <f>IF(A29="","",VLOOKUP(A29,基本情報!$B$6:$F$205,4,FALSE))</f>
        <v/>
      </c>
      <c r="AA29" s="331"/>
      <c r="AB29" s="331"/>
      <c r="AC29" s="332"/>
      <c r="AD29" s="44"/>
      <c r="AE29" s="541" t="str">
        <f>IF(A29="","",VLOOKUP(A29,基本情報!$B$6:$F$205,5,FALSE))</f>
        <v/>
      </c>
      <c r="AF29" s="542"/>
      <c r="AG29" s="542"/>
      <c r="AH29" s="542"/>
      <c r="AI29" s="542"/>
      <c r="AJ29" s="543"/>
      <c r="AK29" s="510"/>
      <c r="AL29" s="511"/>
      <c r="AM29" s="512"/>
      <c r="AN29" s="571"/>
      <c r="AO29" s="572"/>
      <c r="AP29" s="572"/>
      <c r="AQ29" s="572"/>
      <c r="AR29" s="572"/>
      <c r="AS29" s="572"/>
      <c r="AT29" s="572"/>
      <c r="AU29" s="572"/>
      <c r="AV29" s="573"/>
    </row>
    <row r="30" spans="1:48" ht="18.75">
      <c r="A30" s="142"/>
      <c r="C30" s="326">
        <v>17</v>
      </c>
      <c r="D30" s="540"/>
      <c r="E30" s="540"/>
      <c r="F30" s="328" t="str">
        <f>IF(A30="","",VLOOKUP(A30,基本情報!$B$6:$F$205,2,FALSE))</f>
        <v/>
      </c>
      <c r="G30" s="245"/>
      <c r="H30" s="245"/>
      <c r="I30" s="329"/>
      <c r="J30" s="11"/>
      <c r="K30" s="245" t="str">
        <f>IF(A30="","",VLOOKUP(A30,基本情報!$B$6:$F$205,3,FALSE))</f>
        <v/>
      </c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13"/>
      <c r="Z30" s="330" t="str">
        <f>IF(A30="","",VLOOKUP(A30,基本情報!$B$6:$F$205,4,FALSE))</f>
        <v/>
      </c>
      <c r="AA30" s="331"/>
      <c r="AB30" s="331"/>
      <c r="AC30" s="332"/>
      <c r="AD30" s="44"/>
      <c r="AE30" s="541" t="str">
        <f>IF(A30="","",VLOOKUP(A30,基本情報!$B$6:$F$205,5,FALSE))</f>
        <v/>
      </c>
      <c r="AF30" s="542"/>
      <c r="AG30" s="542"/>
      <c r="AH30" s="542"/>
      <c r="AI30" s="542"/>
      <c r="AJ30" s="543"/>
      <c r="AK30" s="510"/>
      <c r="AL30" s="511"/>
      <c r="AM30" s="512"/>
      <c r="AN30" s="571"/>
      <c r="AO30" s="572"/>
      <c r="AP30" s="572"/>
      <c r="AQ30" s="572"/>
      <c r="AR30" s="572"/>
      <c r="AS30" s="572"/>
      <c r="AT30" s="572"/>
      <c r="AU30" s="572"/>
      <c r="AV30" s="573"/>
    </row>
    <row r="31" spans="1:48" ht="18.75">
      <c r="A31" s="142"/>
      <c r="C31" s="326">
        <v>18</v>
      </c>
      <c r="D31" s="540"/>
      <c r="E31" s="540"/>
      <c r="F31" s="328" t="str">
        <f>IF(A31="","",VLOOKUP(A31,基本情報!$B$6:$F$205,2,FALSE))</f>
        <v/>
      </c>
      <c r="G31" s="245"/>
      <c r="H31" s="245"/>
      <c r="I31" s="329"/>
      <c r="J31" s="11"/>
      <c r="K31" s="245" t="str">
        <f>IF(A31="","",VLOOKUP(A31,基本情報!$B$6:$F$205,3,FALSE))</f>
        <v/>
      </c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13"/>
      <c r="Z31" s="330" t="str">
        <f>IF(A31="","",VLOOKUP(A31,基本情報!$B$6:$F$205,4,FALSE))</f>
        <v/>
      </c>
      <c r="AA31" s="331"/>
      <c r="AB31" s="331"/>
      <c r="AC31" s="332"/>
      <c r="AD31" s="44"/>
      <c r="AE31" s="541" t="str">
        <f>IF(A31="","",VLOOKUP(A31,基本情報!$B$6:$F$205,5,FALSE))</f>
        <v/>
      </c>
      <c r="AF31" s="542"/>
      <c r="AG31" s="542"/>
      <c r="AH31" s="542"/>
      <c r="AI31" s="542"/>
      <c r="AJ31" s="543"/>
      <c r="AK31" s="510"/>
      <c r="AL31" s="511"/>
      <c r="AM31" s="512"/>
      <c r="AN31" s="571"/>
      <c r="AO31" s="572"/>
      <c r="AP31" s="572"/>
      <c r="AQ31" s="572"/>
      <c r="AR31" s="572"/>
      <c r="AS31" s="572"/>
      <c r="AT31" s="572"/>
      <c r="AU31" s="572"/>
      <c r="AV31" s="573"/>
    </row>
    <row r="32" spans="1:48" ht="18.75">
      <c r="A32" s="142"/>
      <c r="C32" s="326">
        <v>19</v>
      </c>
      <c r="D32" s="540"/>
      <c r="E32" s="540"/>
      <c r="F32" s="328" t="str">
        <f>IF(A32="","",VLOOKUP(A32,基本情報!$B$6:$F$205,2,FALSE))</f>
        <v/>
      </c>
      <c r="G32" s="245"/>
      <c r="H32" s="245"/>
      <c r="I32" s="329"/>
      <c r="J32" s="11"/>
      <c r="K32" s="245" t="str">
        <f>IF(A32="","",VLOOKUP(A32,基本情報!$B$6:$F$205,3,FALSE))</f>
        <v/>
      </c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13"/>
      <c r="Z32" s="330" t="str">
        <f>IF(A32="","",VLOOKUP(A32,基本情報!$B$6:$F$205,4,FALSE))</f>
        <v/>
      </c>
      <c r="AA32" s="331"/>
      <c r="AB32" s="331"/>
      <c r="AC32" s="332"/>
      <c r="AD32" s="44"/>
      <c r="AE32" s="541" t="str">
        <f>IF(A32="","",VLOOKUP(A32,基本情報!$B$6:$F$205,5,FALSE))</f>
        <v/>
      </c>
      <c r="AF32" s="542"/>
      <c r="AG32" s="542"/>
      <c r="AH32" s="542"/>
      <c r="AI32" s="542"/>
      <c r="AJ32" s="543"/>
      <c r="AK32" s="510"/>
      <c r="AL32" s="511"/>
      <c r="AM32" s="512"/>
      <c r="AN32" s="571"/>
      <c r="AO32" s="572"/>
      <c r="AP32" s="572"/>
      <c r="AQ32" s="572"/>
      <c r="AR32" s="572"/>
      <c r="AS32" s="572"/>
      <c r="AT32" s="572"/>
      <c r="AU32" s="572"/>
      <c r="AV32" s="573"/>
    </row>
    <row r="33" spans="1:49" ht="18.75">
      <c r="A33" s="142"/>
      <c r="C33" s="326">
        <v>20</v>
      </c>
      <c r="D33" s="540"/>
      <c r="E33" s="540"/>
      <c r="F33" s="328" t="str">
        <f>IF(A33="","",VLOOKUP(A33,基本情報!$B$6:$F$205,2,FALSE))</f>
        <v/>
      </c>
      <c r="G33" s="245"/>
      <c r="H33" s="245"/>
      <c r="I33" s="329"/>
      <c r="J33" s="11"/>
      <c r="K33" s="245" t="str">
        <f>IF(A33="","",VLOOKUP(A33,基本情報!$B$6:$F$205,3,FALSE))</f>
        <v/>
      </c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13"/>
      <c r="Z33" s="330" t="str">
        <f>IF(A33="","",VLOOKUP(A33,基本情報!$B$6:$F$205,4,FALSE))</f>
        <v/>
      </c>
      <c r="AA33" s="331"/>
      <c r="AB33" s="331"/>
      <c r="AC33" s="332"/>
      <c r="AD33" s="44"/>
      <c r="AE33" s="541" t="str">
        <f>IF(A33="","",VLOOKUP(A33,基本情報!$B$6:$F$205,5,FALSE))</f>
        <v/>
      </c>
      <c r="AF33" s="542"/>
      <c r="AG33" s="542"/>
      <c r="AH33" s="542"/>
      <c r="AI33" s="542"/>
      <c r="AJ33" s="543"/>
      <c r="AK33" s="510"/>
      <c r="AL33" s="511"/>
      <c r="AM33" s="512"/>
      <c r="AN33" s="571"/>
      <c r="AO33" s="572"/>
      <c r="AP33" s="572"/>
      <c r="AQ33" s="572"/>
      <c r="AR33" s="572"/>
      <c r="AS33" s="572"/>
      <c r="AT33" s="572"/>
      <c r="AU33" s="572"/>
      <c r="AV33" s="573"/>
    </row>
    <row r="34" spans="1:49" ht="18.75">
      <c r="A34" s="142"/>
      <c r="C34" s="326">
        <v>21</v>
      </c>
      <c r="D34" s="540"/>
      <c r="E34" s="540"/>
      <c r="F34" s="328" t="str">
        <f>IF(A34="","",VLOOKUP(A34,基本情報!$B$6:$F$205,2,FALSE))</f>
        <v/>
      </c>
      <c r="G34" s="245"/>
      <c r="H34" s="245"/>
      <c r="I34" s="329"/>
      <c r="J34" s="11"/>
      <c r="K34" s="245" t="str">
        <f>IF(A34="","",VLOOKUP(A34,基本情報!$B$6:$F$205,3,FALSE))</f>
        <v/>
      </c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13"/>
      <c r="Z34" s="330" t="str">
        <f>IF(A34="","",VLOOKUP(A34,基本情報!$B$6:$F$205,4,FALSE))</f>
        <v/>
      </c>
      <c r="AA34" s="331"/>
      <c r="AB34" s="331"/>
      <c r="AC34" s="332"/>
      <c r="AD34" s="44"/>
      <c r="AE34" s="541" t="str">
        <f>IF(A34="","",VLOOKUP(A34,基本情報!$B$6:$F$205,5,FALSE))</f>
        <v/>
      </c>
      <c r="AF34" s="542"/>
      <c r="AG34" s="542"/>
      <c r="AH34" s="542"/>
      <c r="AI34" s="542"/>
      <c r="AJ34" s="543"/>
      <c r="AK34" s="510"/>
      <c r="AL34" s="511"/>
      <c r="AM34" s="512"/>
      <c r="AN34" s="571"/>
      <c r="AO34" s="572"/>
      <c r="AP34" s="572"/>
      <c r="AQ34" s="572"/>
      <c r="AR34" s="572"/>
      <c r="AS34" s="572"/>
      <c r="AT34" s="572"/>
      <c r="AU34" s="572"/>
      <c r="AV34" s="573"/>
    </row>
    <row r="35" spans="1:49" ht="18.75">
      <c r="A35" s="54"/>
      <c r="C35" s="326">
        <v>22</v>
      </c>
      <c r="D35" s="540"/>
      <c r="E35" s="540"/>
      <c r="F35" s="328" t="str">
        <f>IF(A35="","",VLOOKUP(A35,基本情報!$B$6:$F$205,2,FALSE))</f>
        <v/>
      </c>
      <c r="G35" s="245"/>
      <c r="H35" s="245"/>
      <c r="I35" s="329"/>
      <c r="J35" s="11"/>
      <c r="K35" s="245" t="str">
        <f>IF(A35="","",VLOOKUP(A35,基本情報!$B$6:$F$205,3,FALSE))</f>
        <v/>
      </c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13"/>
      <c r="Z35" s="330" t="str">
        <f>IF(A35="","",VLOOKUP(A35,基本情報!$B$6:$F$205,4,FALSE))</f>
        <v/>
      </c>
      <c r="AA35" s="331"/>
      <c r="AB35" s="331"/>
      <c r="AC35" s="332"/>
      <c r="AD35" s="44"/>
      <c r="AE35" s="541" t="str">
        <f>IF(A35="","",VLOOKUP(A35,基本情報!$B$6:$F$205,5,FALSE))</f>
        <v/>
      </c>
      <c r="AF35" s="542"/>
      <c r="AG35" s="542"/>
      <c r="AH35" s="542"/>
      <c r="AI35" s="542"/>
      <c r="AJ35" s="543"/>
      <c r="AK35" s="510"/>
      <c r="AL35" s="511"/>
      <c r="AM35" s="512"/>
      <c r="AN35" s="571"/>
      <c r="AO35" s="572"/>
      <c r="AP35" s="572"/>
      <c r="AQ35" s="572"/>
      <c r="AR35" s="572"/>
      <c r="AS35" s="572"/>
      <c r="AT35" s="572"/>
      <c r="AU35" s="572"/>
      <c r="AV35" s="573"/>
    </row>
    <row r="36" spans="1:49" ht="18.75">
      <c r="A36" s="54"/>
      <c r="C36" s="326">
        <v>23</v>
      </c>
      <c r="D36" s="540"/>
      <c r="E36" s="540"/>
      <c r="F36" s="328" t="str">
        <f>IF(A36="","",VLOOKUP(A36,基本情報!$B$6:$F$205,2,FALSE))</f>
        <v/>
      </c>
      <c r="G36" s="245"/>
      <c r="H36" s="245"/>
      <c r="I36" s="329"/>
      <c r="J36" s="11"/>
      <c r="K36" s="245" t="str">
        <f>IF(A36="","",VLOOKUP(A36,基本情報!$B$6:$F$205,3,FALSE))</f>
        <v/>
      </c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13"/>
      <c r="Z36" s="330" t="str">
        <f>IF(A36="","",VLOOKUP(A36,基本情報!$B$6:$F$205,4,FALSE))</f>
        <v/>
      </c>
      <c r="AA36" s="331"/>
      <c r="AB36" s="331"/>
      <c r="AC36" s="332"/>
      <c r="AD36" s="44"/>
      <c r="AE36" s="541" t="str">
        <f>IF(A36="","",VLOOKUP(A36,基本情報!$B$6:$F$205,5,FALSE))</f>
        <v/>
      </c>
      <c r="AF36" s="542"/>
      <c r="AG36" s="542"/>
      <c r="AH36" s="542"/>
      <c r="AI36" s="542"/>
      <c r="AJ36" s="543"/>
      <c r="AK36" s="510"/>
      <c r="AL36" s="511"/>
      <c r="AM36" s="512"/>
      <c r="AN36" s="571"/>
      <c r="AO36" s="572"/>
      <c r="AP36" s="572"/>
      <c r="AQ36" s="572"/>
      <c r="AR36" s="572"/>
      <c r="AS36" s="572"/>
      <c r="AT36" s="572"/>
      <c r="AU36" s="572"/>
      <c r="AV36" s="573"/>
    </row>
    <row r="37" spans="1:49" ht="18.75">
      <c r="A37" s="54"/>
      <c r="C37" s="326">
        <v>24</v>
      </c>
      <c r="D37" s="540"/>
      <c r="E37" s="540"/>
      <c r="F37" s="328" t="str">
        <f>IF(A37="","",VLOOKUP(A37,基本情報!$B$6:$F$205,2,FALSE))</f>
        <v/>
      </c>
      <c r="G37" s="245"/>
      <c r="H37" s="245"/>
      <c r="I37" s="329"/>
      <c r="J37" s="11"/>
      <c r="K37" s="245" t="str">
        <f>IF(A37="","",VLOOKUP(A37,基本情報!$B$6:$F$205,3,FALSE))</f>
        <v/>
      </c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13"/>
      <c r="Z37" s="330" t="str">
        <f>IF(A37="","",VLOOKUP(A37,基本情報!$B$6:$F$205,4,FALSE))</f>
        <v/>
      </c>
      <c r="AA37" s="331"/>
      <c r="AB37" s="331"/>
      <c r="AC37" s="332"/>
      <c r="AD37" s="44"/>
      <c r="AE37" s="541" t="str">
        <f>IF(A37="","",VLOOKUP(A37,基本情報!$B$6:$F$205,5,FALSE))</f>
        <v/>
      </c>
      <c r="AF37" s="542"/>
      <c r="AG37" s="542"/>
      <c r="AH37" s="542"/>
      <c r="AI37" s="542"/>
      <c r="AJ37" s="543"/>
      <c r="AK37" s="510"/>
      <c r="AL37" s="511"/>
      <c r="AM37" s="512"/>
      <c r="AN37" s="571"/>
      <c r="AO37" s="572"/>
      <c r="AP37" s="572"/>
      <c r="AQ37" s="572"/>
      <c r="AR37" s="572"/>
      <c r="AS37" s="572"/>
      <c r="AT37" s="572"/>
      <c r="AU37" s="572"/>
      <c r="AV37" s="573"/>
    </row>
    <row r="38" spans="1:49" ht="19.5" thickBot="1">
      <c r="A38" s="54"/>
      <c r="C38" s="326">
        <v>25</v>
      </c>
      <c r="D38" s="540"/>
      <c r="E38" s="540"/>
      <c r="F38" s="328" t="str">
        <f>IF(A38="","",VLOOKUP(A38,基本情報!$B$6:$F$205,2,FALSE))</f>
        <v/>
      </c>
      <c r="G38" s="245"/>
      <c r="H38" s="245"/>
      <c r="I38" s="329"/>
      <c r="J38" s="11"/>
      <c r="K38" s="340" t="str">
        <f>IF(A38="","",VLOOKUP(A38,基本情報!$B$6:$F$205,3,FALSE))</f>
        <v/>
      </c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13"/>
      <c r="Z38" s="342" t="str">
        <f>IF(A38="","",VLOOKUP(A38,基本情報!$B$6:$F$205,4,FALSE))</f>
        <v/>
      </c>
      <c r="AA38" s="343"/>
      <c r="AB38" s="343"/>
      <c r="AC38" s="344"/>
      <c r="AD38" s="44"/>
      <c r="AE38" s="554" t="str">
        <f>IF(A38="","",VLOOKUP(A38,基本情報!$B$6:$F$205,5,FALSE))</f>
        <v/>
      </c>
      <c r="AF38" s="555"/>
      <c r="AG38" s="555"/>
      <c r="AH38" s="555"/>
      <c r="AI38" s="555"/>
      <c r="AJ38" s="556"/>
      <c r="AK38" s="463"/>
      <c r="AL38" s="574"/>
      <c r="AM38" s="575"/>
      <c r="AN38" s="576"/>
      <c r="AO38" s="577"/>
      <c r="AP38" s="577"/>
      <c r="AQ38" s="577"/>
      <c r="AR38" s="577"/>
      <c r="AS38" s="577"/>
      <c r="AT38" s="577"/>
      <c r="AU38" s="577"/>
      <c r="AV38" s="578"/>
    </row>
    <row r="39" spans="1:49" ht="18.75" customHeight="1">
      <c r="C39" s="557" t="s">
        <v>49</v>
      </c>
      <c r="D39" s="560" t="s">
        <v>50</v>
      </c>
      <c r="E39" s="563"/>
      <c r="F39" s="564"/>
      <c r="G39" s="564"/>
      <c r="H39" s="564"/>
      <c r="I39" s="564"/>
      <c r="J39" s="564"/>
      <c r="K39" s="565"/>
      <c r="L39" s="566" t="s">
        <v>51</v>
      </c>
      <c r="M39" s="566"/>
      <c r="N39" s="566"/>
      <c r="O39" s="566"/>
      <c r="P39" s="566"/>
      <c r="Q39" s="566"/>
      <c r="R39" s="567"/>
      <c r="S39" s="568" t="s">
        <v>52</v>
      </c>
      <c r="T39" s="566"/>
      <c r="U39" s="566"/>
      <c r="V39" s="566"/>
      <c r="W39" s="566"/>
      <c r="X39" s="567"/>
      <c r="Y39" s="568" t="s">
        <v>53</v>
      </c>
      <c r="Z39" s="566"/>
      <c r="AA39" s="566"/>
      <c r="AB39" s="566"/>
      <c r="AC39" s="569"/>
      <c r="AD39" s="44"/>
      <c r="AE39" s="44"/>
      <c r="AF39" s="44"/>
      <c r="AG39" s="44"/>
      <c r="AH39" s="44"/>
      <c r="AI39" s="44"/>
      <c r="AJ39" s="44"/>
    </row>
    <row r="40" spans="1:49" ht="18.75" customHeight="1">
      <c r="C40" s="558"/>
      <c r="D40" s="561"/>
      <c r="E40" s="570" t="s">
        <v>15</v>
      </c>
      <c r="F40" s="236"/>
      <c r="G40" s="236"/>
      <c r="H40" s="403" t="s">
        <v>16</v>
      </c>
      <c r="I40" s="403"/>
      <c r="J40" s="403"/>
      <c r="K40" s="403"/>
      <c r="L40" s="485"/>
      <c r="M40" s="485"/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  <c r="Y40" s="485"/>
      <c r="Z40" s="485"/>
      <c r="AA40" s="485"/>
      <c r="AB40" s="485"/>
      <c r="AC40" s="486"/>
      <c r="AD40" s="44"/>
      <c r="AE40" s="44"/>
      <c r="AF40" s="44"/>
      <c r="AG40" s="44"/>
      <c r="AH40" s="44"/>
      <c r="AI40" s="44"/>
      <c r="AJ40" s="44"/>
    </row>
    <row r="41" spans="1:49" ht="18.75" customHeight="1">
      <c r="C41" s="558"/>
      <c r="D41" s="561"/>
      <c r="E41" s="506"/>
      <c r="F41" s="320"/>
      <c r="G41" s="320"/>
      <c r="H41" s="485" t="s">
        <v>18</v>
      </c>
      <c r="I41" s="485"/>
      <c r="J41" s="485"/>
      <c r="K41" s="485"/>
      <c r="L41" s="485"/>
      <c r="M41" s="485"/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  <c r="Y41" s="485"/>
      <c r="Z41" s="485"/>
      <c r="AA41" s="485"/>
      <c r="AB41" s="485"/>
      <c r="AC41" s="486"/>
      <c r="AD41" s="44"/>
      <c r="AE41" s="236" t="s">
        <v>54</v>
      </c>
      <c r="AF41" s="236"/>
      <c r="AG41" s="236"/>
      <c r="AH41" s="236"/>
      <c r="AI41" s="236"/>
      <c r="AJ41" s="44"/>
    </row>
    <row r="42" spans="1:49" ht="18.75" customHeight="1">
      <c r="C42" s="558"/>
      <c r="D42" s="561"/>
      <c r="E42" s="500" t="s">
        <v>55</v>
      </c>
      <c r="F42" s="319"/>
      <c r="G42" s="319"/>
      <c r="H42" s="485" t="s">
        <v>16</v>
      </c>
      <c r="I42" s="485"/>
      <c r="J42" s="485"/>
      <c r="K42" s="485"/>
      <c r="L42" s="485"/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6"/>
      <c r="AD42" s="44"/>
      <c r="AE42" s="236" t="s">
        <v>56</v>
      </c>
      <c r="AF42" s="236"/>
      <c r="AG42" s="236"/>
      <c r="AH42" s="236"/>
      <c r="AI42" s="236"/>
      <c r="AJ42" s="44"/>
    </row>
    <row r="43" spans="1:49" ht="18.75" customHeight="1" thickBot="1">
      <c r="C43" s="559"/>
      <c r="D43" s="562"/>
      <c r="E43" s="502"/>
      <c r="F43" s="503"/>
      <c r="G43" s="503"/>
      <c r="H43" s="508" t="s">
        <v>18</v>
      </c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9"/>
      <c r="AD43" s="44"/>
      <c r="AE43" s="44"/>
      <c r="AF43" s="44"/>
      <c r="AG43" s="44"/>
      <c r="AH43" s="44"/>
      <c r="AI43" s="44"/>
      <c r="AJ43" s="44"/>
    </row>
    <row r="44" spans="1:49" ht="1.5" customHeight="1"/>
    <row r="45" spans="1:49" ht="16.5" customHeight="1">
      <c r="C45" s="43" t="s">
        <v>19</v>
      </c>
    </row>
    <row r="46" spans="1:49" ht="1.5" customHeight="1"/>
    <row r="47" spans="1:49" ht="17.25" customHeight="1">
      <c r="E47" s="237">
        <f>VALUE(MID(C1,2,2))+1947</f>
        <v>2026</v>
      </c>
      <c r="F47" s="236"/>
      <c r="G47" s="236"/>
      <c r="H47" s="237" t="s">
        <v>66</v>
      </c>
      <c r="I47" s="237"/>
      <c r="J47" s="237"/>
      <c r="K47" s="237"/>
      <c r="L47" s="237" t="s">
        <v>67</v>
      </c>
      <c r="M47" s="237"/>
      <c r="N47" s="237"/>
      <c r="O47" s="237"/>
      <c r="P47" s="237"/>
      <c r="Q47" s="237" t="s">
        <v>22</v>
      </c>
      <c r="R47" s="237"/>
      <c r="S47" s="237"/>
      <c r="T47" s="237"/>
    </row>
    <row r="48" spans="1:49" ht="17.25" customHeight="1">
      <c r="C48" s="358" t="str">
        <f>IF(基本情報!B3="","",基本情報!B3)</f>
        <v/>
      </c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513" t="s">
        <v>176</v>
      </c>
      <c r="AB48" s="513"/>
      <c r="AC48" s="513"/>
      <c r="AD48" s="513"/>
      <c r="AF48" s="359" t="str">
        <f>IF(基本情報!D4="","",基本情報!D4)</f>
        <v/>
      </c>
      <c r="AG48" s="359"/>
      <c r="AH48" s="359"/>
      <c r="AI48" s="359"/>
      <c r="AJ48" s="359"/>
      <c r="AK48" s="359"/>
      <c r="AL48" s="359"/>
      <c r="AM48" s="237" t="s">
        <v>25</v>
      </c>
      <c r="AN48" s="237"/>
    </row>
  </sheetData>
  <mergeCells count="263">
    <mergeCell ref="V8:V9"/>
    <mergeCell ref="W8:Z9"/>
    <mergeCell ref="AA8:AC9"/>
    <mergeCell ref="AJ8:AO9"/>
    <mergeCell ref="AK33:AM33"/>
    <mergeCell ref="AK34:AM34"/>
    <mergeCell ref="AK35:AM35"/>
    <mergeCell ref="AK36:AM36"/>
    <mergeCell ref="AK37:AM37"/>
    <mergeCell ref="AN33:AV33"/>
    <mergeCell ref="AN34:AV34"/>
    <mergeCell ref="AN35:AV35"/>
    <mergeCell ref="AN36:AV36"/>
    <mergeCell ref="AN37:AV37"/>
    <mergeCell ref="AN25:AV25"/>
    <mergeCell ref="AN26:AV26"/>
    <mergeCell ref="AN27:AV27"/>
    <mergeCell ref="AN28:AV28"/>
    <mergeCell ref="AK19:AM19"/>
    <mergeCell ref="AN16:AV16"/>
    <mergeCell ref="AN17:AV17"/>
    <mergeCell ref="AN18:AV18"/>
    <mergeCell ref="AN19:AV19"/>
    <mergeCell ref="AK16:AM16"/>
    <mergeCell ref="AK17:AM17"/>
    <mergeCell ref="AK18:AM18"/>
    <mergeCell ref="AM48:AN48"/>
    <mergeCell ref="AF48:AL48"/>
    <mergeCell ref="AN30:AV30"/>
    <mergeCell ref="AN31:AV31"/>
    <mergeCell ref="AK20:AM20"/>
    <mergeCell ref="AK21:AM21"/>
    <mergeCell ref="AK22:AM22"/>
    <mergeCell ref="AK23:AM23"/>
    <mergeCell ref="AK24:AM24"/>
    <mergeCell ref="AK25:AM25"/>
    <mergeCell ref="AK26:AM26"/>
    <mergeCell ref="AK27:AM27"/>
    <mergeCell ref="AK28:AM28"/>
    <mergeCell ref="AN32:AV32"/>
    <mergeCell ref="AN38:AV38"/>
    <mergeCell ref="AK29:AM29"/>
    <mergeCell ref="AK30:AM30"/>
    <mergeCell ref="AK31:AM31"/>
    <mergeCell ref="AN22:AV22"/>
    <mergeCell ref="AN23:AV23"/>
    <mergeCell ref="AN24:AV24"/>
    <mergeCell ref="AN29:AV29"/>
    <mergeCell ref="AN20:AV20"/>
    <mergeCell ref="AN21:AV21"/>
    <mergeCell ref="Q47:T47"/>
    <mergeCell ref="Y43:AC43"/>
    <mergeCell ref="S41:X41"/>
    <mergeCell ref="Y41:AC41"/>
    <mergeCell ref="K12:X12"/>
    <mergeCell ref="K36:X36"/>
    <mergeCell ref="K37:X37"/>
    <mergeCell ref="Z33:AC33"/>
    <mergeCell ref="Z34:AC34"/>
    <mergeCell ref="Z35:AC35"/>
    <mergeCell ref="Z36:AC36"/>
    <mergeCell ref="Z37:AC37"/>
    <mergeCell ref="AK32:AM32"/>
    <mergeCell ref="AK38:AM38"/>
    <mergeCell ref="L40:R40"/>
    <mergeCell ref="S40:X40"/>
    <mergeCell ref="Y40:AC40"/>
    <mergeCell ref="H41:K41"/>
    <mergeCell ref="L41:R41"/>
    <mergeCell ref="AN14:AV14"/>
    <mergeCell ref="AN15:AV15"/>
    <mergeCell ref="AK14:AM14"/>
    <mergeCell ref="C48:Z48"/>
    <mergeCell ref="AE41:AI41"/>
    <mergeCell ref="E42:G43"/>
    <mergeCell ref="H42:K42"/>
    <mergeCell ref="L42:R42"/>
    <mergeCell ref="S42:X42"/>
    <mergeCell ref="Y42:AC42"/>
    <mergeCell ref="AE42:AI42"/>
    <mergeCell ref="H43:K43"/>
    <mergeCell ref="C39:C43"/>
    <mergeCell ref="D39:D43"/>
    <mergeCell ref="E39:K39"/>
    <mergeCell ref="L39:R39"/>
    <mergeCell ref="S39:X39"/>
    <mergeCell ref="L43:R43"/>
    <mergeCell ref="S43:X43"/>
    <mergeCell ref="Y39:AC39"/>
    <mergeCell ref="E40:G41"/>
    <mergeCell ref="H40:K40"/>
    <mergeCell ref="E47:G47"/>
    <mergeCell ref="H47:I47"/>
    <mergeCell ref="L47:N47"/>
    <mergeCell ref="J47:K47"/>
    <mergeCell ref="O47:P47"/>
    <mergeCell ref="C32:E32"/>
    <mergeCell ref="F32:I32"/>
    <mergeCell ref="Z32:AC32"/>
    <mergeCell ref="AE32:AJ32"/>
    <mergeCell ref="AE33:AJ33"/>
    <mergeCell ref="AE34:AJ34"/>
    <mergeCell ref="AE35:AJ35"/>
    <mergeCell ref="AE36:AJ36"/>
    <mergeCell ref="AE37:AJ37"/>
    <mergeCell ref="K32:X32"/>
    <mergeCell ref="C38:E38"/>
    <mergeCell ref="F38:I38"/>
    <mergeCell ref="Z38:AC38"/>
    <mergeCell ref="AE38:AJ38"/>
    <mergeCell ref="K38:X38"/>
    <mergeCell ref="C33:E33"/>
    <mergeCell ref="C34:E34"/>
    <mergeCell ref="C35:E35"/>
    <mergeCell ref="C36:E36"/>
    <mergeCell ref="C37:E37"/>
    <mergeCell ref="F33:I33"/>
    <mergeCell ref="F34:I34"/>
    <mergeCell ref="F35:I35"/>
    <mergeCell ref="F36:I36"/>
    <mergeCell ref="F37:I37"/>
    <mergeCell ref="K33:X33"/>
    <mergeCell ref="K34:X34"/>
    <mergeCell ref="K35:X35"/>
    <mergeCell ref="C30:E30"/>
    <mergeCell ref="F30:I30"/>
    <mergeCell ref="Z30:AC30"/>
    <mergeCell ref="AE30:AJ30"/>
    <mergeCell ref="K29:X29"/>
    <mergeCell ref="K30:X30"/>
    <mergeCell ref="C31:E31"/>
    <mergeCell ref="F31:I31"/>
    <mergeCell ref="Z31:AC31"/>
    <mergeCell ref="AE31:AJ31"/>
    <mergeCell ref="K31:X31"/>
    <mergeCell ref="C28:E28"/>
    <mergeCell ref="F28:I28"/>
    <mergeCell ref="Z28:AC28"/>
    <mergeCell ref="AE28:AJ28"/>
    <mergeCell ref="K27:X27"/>
    <mergeCell ref="K28:X28"/>
    <mergeCell ref="C29:E29"/>
    <mergeCell ref="F29:I29"/>
    <mergeCell ref="Z29:AC29"/>
    <mergeCell ref="AE29:AJ29"/>
    <mergeCell ref="C26:E26"/>
    <mergeCell ref="F26:I26"/>
    <mergeCell ref="Z26:AC26"/>
    <mergeCell ref="AE26:AJ26"/>
    <mergeCell ref="K25:X25"/>
    <mergeCell ref="K26:X26"/>
    <mergeCell ref="C27:E27"/>
    <mergeCell ref="F27:I27"/>
    <mergeCell ref="Z27:AC27"/>
    <mergeCell ref="AE27:AJ27"/>
    <mergeCell ref="C24:E24"/>
    <mergeCell ref="F24:I24"/>
    <mergeCell ref="Z24:AC24"/>
    <mergeCell ref="AE24:AJ24"/>
    <mergeCell ref="K23:X23"/>
    <mergeCell ref="K24:X24"/>
    <mergeCell ref="C25:E25"/>
    <mergeCell ref="F25:I25"/>
    <mergeCell ref="Z25:AC25"/>
    <mergeCell ref="AE25:AJ25"/>
    <mergeCell ref="C22:E22"/>
    <mergeCell ref="F22:I22"/>
    <mergeCell ref="Z22:AC22"/>
    <mergeCell ref="AE22:AJ22"/>
    <mergeCell ref="K21:X21"/>
    <mergeCell ref="K22:X22"/>
    <mergeCell ref="C23:E23"/>
    <mergeCell ref="F23:I23"/>
    <mergeCell ref="Z23:AC23"/>
    <mergeCell ref="AE23:AJ23"/>
    <mergeCell ref="C20:E20"/>
    <mergeCell ref="F20:I20"/>
    <mergeCell ref="Z20:AC20"/>
    <mergeCell ref="AE20:AJ20"/>
    <mergeCell ref="K19:X19"/>
    <mergeCell ref="K20:X20"/>
    <mergeCell ref="C21:E21"/>
    <mergeCell ref="F21:I21"/>
    <mergeCell ref="Z21:AC21"/>
    <mergeCell ref="AE21:AJ21"/>
    <mergeCell ref="C18:E18"/>
    <mergeCell ref="F18:I18"/>
    <mergeCell ref="Z18:AC18"/>
    <mergeCell ref="AE18:AJ18"/>
    <mergeCell ref="K17:X17"/>
    <mergeCell ref="K18:X18"/>
    <mergeCell ref="C19:E19"/>
    <mergeCell ref="F19:I19"/>
    <mergeCell ref="Z19:AC19"/>
    <mergeCell ref="AE19:AJ19"/>
    <mergeCell ref="AR4:AR5"/>
    <mergeCell ref="AS4:AT5"/>
    <mergeCell ref="AE4:AG9"/>
    <mergeCell ref="F13:I13"/>
    <mergeCell ref="K13:X13"/>
    <mergeCell ref="Z13:AC13"/>
    <mergeCell ref="AE13:AJ13"/>
    <mergeCell ref="AR10:AS10"/>
    <mergeCell ref="AE10:AG10"/>
    <mergeCell ref="AN13:AV13"/>
    <mergeCell ref="AU4:AU5"/>
    <mergeCell ref="AV4:AV5"/>
    <mergeCell ref="AV8:AV9"/>
    <mergeCell ref="AU10:AV10"/>
    <mergeCell ref="AK13:AM13"/>
    <mergeCell ref="AO10:AP10"/>
    <mergeCell ref="AL10:AM10"/>
    <mergeCell ref="AJ4:AO5"/>
    <mergeCell ref="J6:U7"/>
    <mergeCell ref="V6:V7"/>
    <mergeCell ref="W6:Z7"/>
    <mergeCell ref="AA6:AC7"/>
    <mergeCell ref="AJ6:AO7"/>
    <mergeCell ref="J8:U9"/>
    <mergeCell ref="AE16:AJ16"/>
    <mergeCell ref="K15:X15"/>
    <mergeCell ref="K16:X16"/>
    <mergeCell ref="K10:X10"/>
    <mergeCell ref="K11:X11"/>
    <mergeCell ref="C17:E17"/>
    <mergeCell ref="F17:I17"/>
    <mergeCell ref="Z17:AC17"/>
    <mergeCell ref="AE17:AJ17"/>
    <mergeCell ref="C14:E14"/>
    <mergeCell ref="F14:I14"/>
    <mergeCell ref="Z14:AC14"/>
    <mergeCell ref="AE14:AJ14"/>
    <mergeCell ref="K14:X14"/>
    <mergeCell ref="C15:E15"/>
    <mergeCell ref="F15:I15"/>
    <mergeCell ref="Z15:AC15"/>
    <mergeCell ref="AE15:AJ15"/>
    <mergeCell ref="C10:E11"/>
    <mergeCell ref="AI10:AJ10"/>
    <mergeCell ref="AK15:AM15"/>
    <mergeCell ref="AA48:AD48"/>
    <mergeCell ref="C1:AV1"/>
    <mergeCell ref="C2:AV2"/>
    <mergeCell ref="C4:E5"/>
    <mergeCell ref="F4:AC5"/>
    <mergeCell ref="C6:E7"/>
    <mergeCell ref="AR6:AR7"/>
    <mergeCell ref="AS6:AT7"/>
    <mergeCell ref="AU6:AU7"/>
    <mergeCell ref="AV6:AV7"/>
    <mergeCell ref="AE11:AG11"/>
    <mergeCell ref="AH11:AV11"/>
    <mergeCell ref="C12:E12"/>
    <mergeCell ref="AE12:AM12"/>
    <mergeCell ref="AO12:AU12"/>
    <mergeCell ref="AU8:AU9"/>
    <mergeCell ref="C8:E9"/>
    <mergeCell ref="AR8:AR9"/>
    <mergeCell ref="AS8:AT9"/>
    <mergeCell ref="C13:E13"/>
    <mergeCell ref="C16:E16"/>
    <mergeCell ref="F16:I16"/>
    <mergeCell ref="Z16:AC16"/>
  </mergeCells>
  <phoneticPr fontId="2"/>
  <dataValidations count="5">
    <dataValidation imeMode="fullAlpha" allowBlank="1" showInputMessage="1" showErrorMessage="1" sqref="Z65550:AC65574 JV65550:JY65574 TR65550:TU65574 ADN65550:ADQ65574 ANJ65550:ANM65574 AXF65550:AXI65574 BHB65550:BHE65574 BQX65550:BRA65574 CAT65550:CAW65574 CKP65550:CKS65574 CUL65550:CUO65574 DEH65550:DEK65574 DOD65550:DOG65574 DXZ65550:DYC65574 EHV65550:EHY65574 ERR65550:ERU65574 FBN65550:FBQ65574 FLJ65550:FLM65574 FVF65550:FVI65574 GFB65550:GFE65574 GOX65550:GPA65574 GYT65550:GYW65574 HIP65550:HIS65574 HSL65550:HSO65574 ICH65550:ICK65574 IMD65550:IMG65574 IVZ65550:IWC65574 JFV65550:JFY65574 JPR65550:JPU65574 JZN65550:JZQ65574 KJJ65550:KJM65574 KTF65550:KTI65574 LDB65550:LDE65574 LMX65550:LNA65574 LWT65550:LWW65574 MGP65550:MGS65574 MQL65550:MQO65574 NAH65550:NAK65574 NKD65550:NKG65574 NTZ65550:NUC65574 ODV65550:ODY65574 ONR65550:ONU65574 OXN65550:OXQ65574 PHJ65550:PHM65574 PRF65550:PRI65574 QBB65550:QBE65574 QKX65550:QLA65574 QUT65550:QUW65574 REP65550:RES65574 ROL65550:ROO65574 RYH65550:RYK65574 SID65550:SIG65574 SRZ65550:SSC65574 TBV65550:TBY65574 TLR65550:TLU65574 TVN65550:TVQ65574 UFJ65550:UFM65574 UPF65550:UPI65574 UZB65550:UZE65574 VIX65550:VJA65574 VST65550:VSW65574 WCP65550:WCS65574 WML65550:WMO65574 WWH65550:WWK65574 Z131086:AC131110 JV131086:JY131110 TR131086:TU131110 ADN131086:ADQ131110 ANJ131086:ANM131110 AXF131086:AXI131110 BHB131086:BHE131110 BQX131086:BRA131110 CAT131086:CAW131110 CKP131086:CKS131110 CUL131086:CUO131110 DEH131086:DEK131110 DOD131086:DOG131110 DXZ131086:DYC131110 EHV131086:EHY131110 ERR131086:ERU131110 FBN131086:FBQ131110 FLJ131086:FLM131110 FVF131086:FVI131110 GFB131086:GFE131110 GOX131086:GPA131110 GYT131086:GYW131110 HIP131086:HIS131110 HSL131086:HSO131110 ICH131086:ICK131110 IMD131086:IMG131110 IVZ131086:IWC131110 JFV131086:JFY131110 JPR131086:JPU131110 JZN131086:JZQ131110 KJJ131086:KJM131110 KTF131086:KTI131110 LDB131086:LDE131110 LMX131086:LNA131110 LWT131086:LWW131110 MGP131086:MGS131110 MQL131086:MQO131110 NAH131086:NAK131110 NKD131086:NKG131110 NTZ131086:NUC131110 ODV131086:ODY131110 ONR131086:ONU131110 OXN131086:OXQ131110 PHJ131086:PHM131110 PRF131086:PRI131110 QBB131086:QBE131110 QKX131086:QLA131110 QUT131086:QUW131110 REP131086:RES131110 ROL131086:ROO131110 RYH131086:RYK131110 SID131086:SIG131110 SRZ131086:SSC131110 TBV131086:TBY131110 TLR131086:TLU131110 TVN131086:TVQ131110 UFJ131086:UFM131110 UPF131086:UPI131110 UZB131086:UZE131110 VIX131086:VJA131110 VST131086:VSW131110 WCP131086:WCS131110 WML131086:WMO131110 WWH131086:WWK131110 Z196622:AC196646 JV196622:JY196646 TR196622:TU196646 ADN196622:ADQ196646 ANJ196622:ANM196646 AXF196622:AXI196646 BHB196622:BHE196646 BQX196622:BRA196646 CAT196622:CAW196646 CKP196622:CKS196646 CUL196622:CUO196646 DEH196622:DEK196646 DOD196622:DOG196646 DXZ196622:DYC196646 EHV196622:EHY196646 ERR196622:ERU196646 FBN196622:FBQ196646 FLJ196622:FLM196646 FVF196622:FVI196646 GFB196622:GFE196646 GOX196622:GPA196646 GYT196622:GYW196646 HIP196622:HIS196646 HSL196622:HSO196646 ICH196622:ICK196646 IMD196622:IMG196646 IVZ196622:IWC196646 JFV196622:JFY196646 JPR196622:JPU196646 JZN196622:JZQ196646 KJJ196622:KJM196646 KTF196622:KTI196646 LDB196622:LDE196646 LMX196622:LNA196646 LWT196622:LWW196646 MGP196622:MGS196646 MQL196622:MQO196646 NAH196622:NAK196646 NKD196622:NKG196646 NTZ196622:NUC196646 ODV196622:ODY196646 ONR196622:ONU196646 OXN196622:OXQ196646 PHJ196622:PHM196646 PRF196622:PRI196646 QBB196622:QBE196646 QKX196622:QLA196646 QUT196622:QUW196646 REP196622:RES196646 ROL196622:ROO196646 RYH196622:RYK196646 SID196622:SIG196646 SRZ196622:SSC196646 TBV196622:TBY196646 TLR196622:TLU196646 TVN196622:TVQ196646 UFJ196622:UFM196646 UPF196622:UPI196646 UZB196622:UZE196646 VIX196622:VJA196646 VST196622:VSW196646 WCP196622:WCS196646 WML196622:WMO196646 WWH196622:WWK196646 Z262158:AC262182 JV262158:JY262182 TR262158:TU262182 ADN262158:ADQ262182 ANJ262158:ANM262182 AXF262158:AXI262182 BHB262158:BHE262182 BQX262158:BRA262182 CAT262158:CAW262182 CKP262158:CKS262182 CUL262158:CUO262182 DEH262158:DEK262182 DOD262158:DOG262182 DXZ262158:DYC262182 EHV262158:EHY262182 ERR262158:ERU262182 FBN262158:FBQ262182 FLJ262158:FLM262182 FVF262158:FVI262182 GFB262158:GFE262182 GOX262158:GPA262182 GYT262158:GYW262182 HIP262158:HIS262182 HSL262158:HSO262182 ICH262158:ICK262182 IMD262158:IMG262182 IVZ262158:IWC262182 JFV262158:JFY262182 JPR262158:JPU262182 JZN262158:JZQ262182 KJJ262158:KJM262182 KTF262158:KTI262182 LDB262158:LDE262182 LMX262158:LNA262182 LWT262158:LWW262182 MGP262158:MGS262182 MQL262158:MQO262182 NAH262158:NAK262182 NKD262158:NKG262182 NTZ262158:NUC262182 ODV262158:ODY262182 ONR262158:ONU262182 OXN262158:OXQ262182 PHJ262158:PHM262182 PRF262158:PRI262182 QBB262158:QBE262182 QKX262158:QLA262182 QUT262158:QUW262182 REP262158:RES262182 ROL262158:ROO262182 RYH262158:RYK262182 SID262158:SIG262182 SRZ262158:SSC262182 TBV262158:TBY262182 TLR262158:TLU262182 TVN262158:TVQ262182 UFJ262158:UFM262182 UPF262158:UPI262182 UZB262158:UZE262182 VIX262158:VJA262182 VST262158:VSW262182 WCP262158:WCS262182 WML262158:WMO262182 WWH262158:WWK262182 Z327694:AC327718 JV327694:JY327718 TR327694:TU327718 ADN327694:ADQ327718 ANJ327694:ANM327718 AXF327694:AXI327718 BHB327694:BHE327718 BQX327694:BRA327718 CAT327694:CAW327718 CKP327694:CKS327718 CUL327694:CUO327718 DEH327694:DEK327718 DOD327694:DOG327718 DXZ327694:DYC327718 EHV327694:EHY327718 ERR327694:ERU327718 FBN327694:FBQ327718 FLJ327694:FLM327718 FVF327694:FVI327718 GFB327694:GFE327718 GOX327694:GPA327718 GYT327694:GYW327718 HIP327694:HIS327718 HSL327694:HSO327718 ICH327694:ICK327718 IMD327694:IMG327718 IVZ327694:IWC327718 JFV327694:JFY327718 JPR327694:JPU327718 JZN327694:JZQ327718 KJJ327694:KJM327718 KTF327694:KTI327718 LDB327694:LDE327718 LMX327694:LNA327718 LWT327694:LWW327718 MGP327694:MGS327718 MQL327694:MQO327718 NAH327694:NAK327718 NKD327694:NKG327718 NTZ327694:NUC327718 ODV327694:ODY327718 ONR327694:ONU327718 OXN327694:OXQ327718 PHJ327694:PHM327718 PRF327694:PRI327718 QBB327694:QBE327718 QKX327694:QLA327718 QUT327694:QUW327718 REP327694:RES327718 ROL327694:ROO327718 RYH327694:RYK327718 SID327694:SIG327718 SRZ327694:SSC327718 TBV327694:TBY327718 TLR327694:TLU327718 TVN327694:TVQ327718 UFJ327694:UFM327718 UPF327694:UPI327718 UZB327694:UZE327718 VIX327694:VJA327718 VST327694:VSW327718 WCP327694:WCS327718 WML327694:WMO327718 WWH327694:WWK327718 Z393230:AC393254 JV393230:JY393254 TR393230:TU393254 ADN393230:ADQ393254 ANJ393230:ANM393254 AXF393230:AXI393254 BHB393230:BHE393254 BQX393230:BRA393254 CAT393230:CAW393254 CKP393230:CKS393254 CUL393230:CUO393254 DEH393230:DEK393254 DOD393230:DOG393254 DXZ393230:DYC393254 EHV393230:EHY393254 ERR393230:ERU393254 FBN393230:FBQ393254 FLJ393230:FLM393254 FVF393230:FVI393254 GFB393230:GFE393254 GOX393230:GPA393254 GYT393230:GYW393254 HIP393230:HIS393254 HSL393230:HSO393254 ICH393230:ICK393254 IMD393230:IMG393254 IVZ393230:IWC393254 JFV393230:JFY393254 JPR393230:JPU393254 JZN393230:JZQ393254 KJJ393230:KJM393254 KTF393230:KTI393254 LDB393230:LDE393254 LMX393230:LNA393254 LWT393230:LWW393254 MGP393230:MGS393254 MQL393230:MQO393254 NAH393230:NAK393254 NKD393230:NKG393254 NTZ393230:NUC393254 ODV393230:ODY393254 ONR393230:ONU393254 OXN393230:OXQ393254 PHJ393230:PHM393254 PRF393230:PRI393254 QBB393230:QBE393254 QKX393230:QLA393254 QUT393230:QUW393254 REP393230:RES393254 ROL393230:ROO393254 RYH393230:RYK393254 SID393230:SIG393254 SRZ393230:SSC393254 TBV393230:TBY393254 TLR393230:TLU393254 TVN393230:TVQ393254 UFJ393230:UFM393254 UPF393230:UPI393254 UZB393230:UZE393254 VIX393230:VJA393254 VST393230:VSW393254 WCP393230:WCS393254 WML393230:WMO393254 WWH393230:WWK393254 Z458766:AC458790 JV458766:JY458790 TR458766:TU458790 ADN458766:ADQ458790 ANJ458766:ANM458790 AXF458766:AXI458790 BHB458766:BHE458790 BQX458766:BRA458790 CAT458766:CAW458790 CKP458766:CKS458790 CUL458766:CUO458790 DEH458766:DEK458790 DOD458766:DOG458790 DXZ458766:DYC458790 EHV458766:EHY458790 ERR458766:ERU458790 FBN458766:FBQ458790 FLJ458766:FLM458790 FVF458766:FVI458790 GFB458766:GFE458790 GOX458766:GPA458790 GYT458766:GYW458790 HIP458766:HIS458790 HSL458766:HSO458790 ICH458766:ICK458790 IMD458766:IMG458790 IVZ458766:IWC458790 JFV458766:JFY458790 JPR458766:JPU458790 JZN458766:JZQ458790 KJJ458766:KJM458790 KTF458766:KTI458790 LDB458766:LDE458790 LMX458766:LNA458790 LWT458766:LWW458790 MGP458766:MGS458790 MQL458766:MQO458790 NAH458766:NAK458790 NKD458766:NKG458790 NTZ458766:NUC458790 ODV458766:ODY458790 ONR458766:ONU458790 OXN458766:OXQ458790 PHJ458766:PHM458790 PRF458766:PRI458790 QBB458766:QBE458790 QKX458766:QLA458790 QUT458766:QUW458790 REP458766:RES458790 ROL458766:ROO458790 RYH458766:RYK458790 SID458766:SIG458790 SRZ458766:SSC458790 TBV458766:TBY458790 TLR458766:TLU458790 TVN458766:TVQ458790 UFJ458766:UFM458790 UPF458766:UPI458790 UZB458766:UZE458790 VIX458766:VJA458790 VST458766:VSW458790 WCP458766:WCS458790 WML458766:WMO458790 WWH458766:WWK458790 Z524302:AC524326 JV524302:JY524326 TR524302:TU524326 ADN524302:ADQ524326 ANJ524302:ANM524326 AXF524302:AXI524326 BHB524302:BHE524326 BQX524302:BRA524326 CAT524302:CAW524326 CKP524302:CKS524326 CUL524302:CUO524326 DEH524302:DEK524326 DOD524302:DOG524326 DXZ524302:DYC524326 EHV524302:EHY524326 ERR524302:ERU524326 FBN524302:FBQ524326 FLJ524302:FLM524326 FVF524302:FVI524326 GFB524302:GFE524326 GOX524302:GPA524326 GYT524302:GYW524326 HIP524302:HIS524326 HSL524302:HSO524326 ICH524302:ICK524326 IMD524302:IMG524326 IVZ524302:IWC524326 JFV524302:JFY524326 JPR524302:JPU524326 JZN524302:JZQ524326 KJJ524302:KJM524326 KTF524302:KTI524326 LDB524302:LDE524326 LMX524302:LNA524326 LWT524302:LWW524326 MGP524302:MGS524326 MQL524302:MQO524326 NAH524302:NAK524326 NKD524302:NKG524326 NTZ524302:NUC524326 ODV524302:ODY524326 ONR524302:ONU524326 OXN524302:OXQ524326 PHJ524302:PHM524326 PRF524302:PRI524326 QBB524302:QBE524326 QKX524302:QLA524326 QUT524302:QUW524326 REP524302:RES524326 ROL524302:ROO524326 RYH524302:RYK524326 SID524302:SIG524326 SRZ524302:SSC524326 TBV524302:TBY524326 TLR524302:TLU524326 TVN524302:TVQ524326 UFJ524302:UFM524326 UPF524302:UPI524326 UZB524302:UZE524326 VIX524302:VJA524326 VST524302:VSW524326 WCP524302:WCS524326 WML524302:WMO524326 WWH524302:WWK524326 Z589838:AC589862 JV589838:JY589862 TR589838:TU589862 ADN589838:ADQ589862 ANJ589838:ANM589862 AXF589838:AXI589862 BHB589838:BHE589862 BQX589838:BRA589862 CAT589838:CAW589862 CKP589838:CKS589862 CUL589838:CUO589862 DEH589838:DEK589862 DOD589838:DOG589862 DXZ589838:DYC589862 EHV589838:EHY589862 ERR589838:ERU589862 FBN589838:FBQ589862 FLJ589838:FLM589862 FVF589838:FVI589862 GFB589838:GFE589862 GOX589838:GPA589862 GYT589838:GYW589862 HIP589838:HIS589862 HSL589838:HSO589862 ICH589838:ICK589862 IMD589838:IMG589862 IVZ589838:IWC589862 JFV589838:JFY589862 JPR589838:JPU589862 JZN589838:JZQ589862 KJJ589838:KJM589862 KTF589838:KTI589862 LDB589838:LDE589862 LMX589838:LNA589862 LWT589838:LWW589862 MGP589838:MGS589862 MQL589838:MQO589862 NAH589838:NAK589862 NKD589838:NKG589862 NTZ589838:NUC589862 ODV589838:ODY589862 ONR589838:ONU589862 OXN589838:OXQ589862 PHJ589838:PHM589862 PRF589838:PRI589862 QBB589838:QBE589862 QKX589838:QLA589862 QUT589838:QUW589862 REP589838:RES589862 ROL589838:ROO589862 RYH589838:RYK589862 SID589838:SIG589862 SRZ589838:SSC589862 TBV589838:TBY589862 TLR589838:TLU589862 TVN589838:TVQ589862 UFJ589838:UFM589862 UPF589838:UPI589862 UZB589838:UZE589862 VIX589838:VJA589862 VST589838:VSW589862 WCP589838:WCS589862 WML589838:WMO589862 WWH589838:WWK589862 Z655374:AC655398 JV655374:JY655398 TR655374:TU655398 ADN655374:ADQ655398 ANJ655374:ANM655398 AXF655374:AXI655398 BHB655374:BHE655398 BQX655374:BRA655398 CAT655374:CAW655398 CKP655374:CKS655398 CUL655374:CUO655398 DEH655374:DEK655398 DOD655374:DOG655398 DXZ655374:DYC655398 EHV655374:EHY655398 ERR655374:ERU655398 FBN655374:FBQ655398 FLJ655374:FLM655398 FVF655374:FVI655398 GFB655374:GFE655398 GOX655374:GPA655398 GYT655374:GYW655398 HIP655374:HIS655398 HSL655374:HSO655398 ICH655374:ICK655398 IMD655374:IMG655398 IVZ655374:IWC655398 JFV655374:JFY655398 JPR655374:JPU655398 JZN655374:JZQ655398 KJJ655374:KJM655398 KTF655374:KTI655398 LDB655374:LDE655398 LMX655374:LNA655398 LWT655374:LWW655398 MGP655374:MGS655398 MQL655374:MQO655398 NAH655374:NAK655398 NKD655374:NKG655398 NTZ655374:NUC655398 ODV655374:ODY655398 ONR655374:ONU655398 OXN655374:OXQ655398 PHJ655374:PHM655398 PRF655374:PRI655398 QBB655374:QBE655398 QKX655374:QLA655398 QUT655374:QUW655398 REP655374:RES655398 ROL655374:ROO655398 RYH655374:RYK655398 SID655374:SIG655398 SRZ655374:SSC655398 TBV655374:TBY655398 TLR655374:TLU655398 TVN655374:TVQ655398 UFJ655374:UFM655398 UPF655374:UPI655398 UZB655374:UZE655398 VIX655374:VJA655398 VST655374:VSW655398 WCP655374:WCS655398 WML655374:WMO655398 WWH655374:WWK655398 Z720910:AC720934 JV720910:JY720934 TR720910:TU720934 ADN720910:ADQ720934 ANJ720910:ANM720934 AXF720910:AXI720934 BHB720910:BHE720934 BQX720910:BRA720934 CAT720910:CAW720934 CKP720910:CKS720934 CUL720910:CUO720934 DEH720910:DEK720934 DOD720910:DOG720934 DXZ720910:DYC720934 EHV720910:EHY720934 ERR720910:ERU720934 FBN720910:FBQ720934 FLJ720910:FLM720934 FVF720910:FVI720934 GFB720910:GFE720934 GOX720910:GPA720934 GYT720910:GYW720934 HIP720910:HIS720934 HSL720910:HSO720934 ICH720910:ICK720934 IMD720910:IMG720934 IVZ720910:IWC720934 JFV720910:JFY720934 JPR720910:JPU720934 JZN720910:JZQ720934 KJJ720910:KJM720934 KTF720910:KTI720934 LDB720910:LDE720934 LMX720910:LNA720934 LWT720910:LWW720934 MGP720910:MGS720934 MQL720910:MQO720934 NAH720910:NAK720934 NKD720910:NKG720934 NTZ720910:NUC720934 ODV720910:ODY720934 ONR720910:ONU720934 OXN720910:OXQ720934 PHJ720910:PHM720934 PRF720910:PRI720934 QBB720910:QBE720934 QKX720910:QLA720934 QUT720910:QUW720934 REP720910:RES720934 ROL720910:ROO720934 RYH720910:RYK720934 SID720910:SIG720934 SRZ720910:SSC720934 TBV720910:TBY720934 TLR720910:TLU720934 TVN720910:TVQ720934 UFJ720910:UFM720934 UPF720910:UPI720934 UZB720910:UZE720934 VIX720910:VJA720934 VST720910:VSW720934 WCP720910:WCS720934 WML720910:WMO720934 WWH720910:WWK720934 Z786446:AC786470 JV786446:JY786470 TR786446:TU786470 ADN786446:ADQ786470 ANJ786446:ANM786470 AXF786446:AXI786470 BHB786446:BHE786470 BQX786446:BRA786470 CAT786446:CAW786470 CKP786446:CKS786470 CUL786446:CUO786470 DEH786446:DEK786470 DOD786446:DOG786470 DXZ786446:DYC786470 EHV786446:EHY786470 ERR786446:ERU786470 FBN786446:FBQ786470 FLJ786446:FLM786470 FVF786446:FVI786470 GFB786446:GFE786470 GOX786446:GPA786470 GYT786446:GYW786470 HIP786446:HIS786470 HSL786446:HSO786470 ICH786446:ICK786470 IMD786446:IMG786470 IVZ786446:IWC786470 JFV786446:JFY786470 JPR786446:JPU786470 JZN786446:JZQ786470 KJJ786446:KJM786470 KTF786446:KTI786470 LDB786446:LDE786470 LMX786446:LNA786470 LWT786446:LWW786470 MGP786446:MGS786470 MQL786446:MQO786470 NAH786446:NAK786470 NKD786446:NKG786470 NTZ786446:NUC786470 ODV786446:ODY786470 ONR786446:ONU786470 OXN786446:OXQ786470 PHJ786446:PHM786470 PRF786446:PRI786470 QBB786446:QBE786470 QKX786446:QLA786470 QUT786446:QUW786470 REP786446:RES786470 ROL786446:ROO786470 RYH786446:RYK786470 SID786446:SIG786470 SRZ786446:SSC786470 TBV786446:TBY786470 TLR786446:TLU786470 TVN786446:TVQ786470 UFJ786446:UFM786470 UPF786446:UPI786470 UZB786446:UZE786470 VIX786446:VJA786470 VST786446:VSW786470 WCP786446:WCS786470 WML786446:WMO786470 WWH786446:WWK786470 Z851982:AC852006 JV851982:JY852006 TR851982:TU852006 ADN851982:ADQ852006 ANJ851982:ANM852006 AXF851982:AXI852006 BHB851982:BHE852006 BQX851982:BRA852006 CAT851982:CAW852006 CKP851982:CKS852006 CUL851982:CUO852006 DEH851982:DEK852006 DOD851982:DOG852006 DXZ851982:DYC852006 EHV851982:EHY852006 ERR851982:ERU852006 FBN851982:FBQ852006 FLJ851982:FLM852006 FVF851982:FVI852006 GFB851982:GFE852006 GOX851982:GPA852006 GYT851982:GYW852006 HIP851982:HIS852006 HSL851982:HSO852006 ICH851982:ICK852006 IMD851982:IMG852006 IVZ851982:IWC852006 JFV851982:JFY852006 JPR851982:JPU852006 JZN851982:JZQ852006 KJJ851982:KJM852006 KTF851982:KTI852006 LDB851982:LDE852006 LMX851982:LNA852006 LWT851982:LWW852006 MGP851982:MGS852006 MQL851982:MQO852006 NAH851982:NAK852006 NKD851982:NKG852006 NTZ851982:NUC852006 ODV851982:ODY852006 ONR851982:ONU852006 OXN851982:OXQ852006 PHJ851982:PHM852006 PRF851982:PRI852006 QBB851982:QBE852006 QKX851982:QLA852006 QUT851982:QUW852006 REP851982:RES852006 ROL851982:ROO852006 RYH851982:RYK852006 SID851982:SIG852006 SRZ851982:SSC852006 TBV851982:TBY852006 TLR851982:TLU852006 TVN851982:TVQ852006 UFJ851982:UFM852006 UPF851982:UPI852006 UZB851982:UZE852006 VIX851982:VJA852006 VST851982:VSW852006 WCP851982:WCS852006 WML851982:WMO852006 WWH851982:WWK852006 Z917518:AC917542 JV917518:JY917542 TR917518:TU917542 ADN917518:ADQ917542 ANJ917518:ANM917542 AXF917518:AXI917542 BHB917518:BHE917542 BQX917518:BRA917542 CAT917518:CAW917542 CKP917518:CKS917542 CUL917518:CUO917542 DEH917518:DEK917542 DOD917518:DOG917542 DXZ917518:DYC917542 EHV917518:EHY917542 ERR917518:ERU917542 FBN917518:FBQ917542 FLJ917518:FLM917542 FVF917518:FVI917542 GFB917518:GFE917542 GOX917518:GPA917542 GYT917518:GYW917542 HIP917518:HIS917542 HSL917518:HSO917542 ICH917518:ICK917542 IMD917518:IMG917542 IVZ917518:IWC917542 JFV917518:JFY917542 JPR917518:JPU917542 JZN917518:JZQ917542 KJJ917518:KJM917542 KTF917518:KTI917542 LDB917518:LDE917542 LMX917518:LNA917542 LWT917518:LWW917542 MGP917518:MGS917542 MQL917518:MQO917542 NAH917518:NAK917542 NKD917518:NKG917542 NTZ917518:NUC917542 ODV917518:ODY917542 ONR917518:ONU917542 OXN917518:OXQ917542 PHJ917518:PHM917542 PRF917518:PRI917542 QBB917518:QBE917542 QKX917518:QLA917542 QUT917518:QUW917542 REP917518:RES917542 ROL917518:ROO917542 RYH917518:RYK917542 SID917518:SIG917542 SRZ917518:SSC917542 TBV917518:TBY917542 TLR917518:TLU917542 TVN917518:TVQ917542 UFJ917518:UFM917542 UPF917518:UPI917542 UZB917518:UZE917542 VIX917518:VJA917542 VST917518:VSW917542 WCP917518:WCS917542 WML917518:WMO917542 WWH917518:WWK917542 Z983054:AC983078 JV983054:JY983078 TR983054:TU983078 ADN983054:ADQ983078 ANJ983054:ANM983078 AXF983054:AXI983078 BHB983054:BHE983078 BQX983054:BRA983078 CAT983054:CAW983078 CKP983054:CKS983078 CUL983054:CUO983078 DEH983054:DEK983078 DOD983054:DOG983078 DXZ983054:DYC983078 EHV983054:EHY983078 ERR983054:ERU983078 FBN983054:FBQ983078 FLJ983054:FLM983078 FVF983054:FVI983078 GFB983054:GFE983078 GOX983054:GPA983078 GYT983054:GYW983078 HIP983054:HIS983078 HSL983054:HSO983078 ICH983054:ICK983078 IMD983054:IMG983078 IVZ983054:IWC983078 JFV983054:JFY983078 JPR983054:JPU983078 JZN983054:JZQ983078 KJJ983054:KJM983078 KTF983054:KTI983078 LDB983054:LDE983078 LMX983054:LNA983078 LWT983054:LWW983078 MGP983054:MGS983078 MQL983054:MQO983078 NAH983054:NAK983078 NKD983054:NKG983078 NTZ983054:NUC983078 ODV983054:ODY983078 ONR983054:ONU983078 OXN983054:OXQ983078 PHJ983054:PHM983078 PRF983054:PRI983078 QBB983054:QBE983078 QKX983054:QLA983078 QUT983054:QUW983078 REP983054:RES983078 ROL983054:ROO983078 RYH983054:RYK983078 SID983054:SIG983078 SRZ983054:SSC983078 TBV983054:TBY983078 TLR983054:TLU983078 TVN983054:TVQ983078 UFJ983054:UFM983078 UPF983054:UPI983078 UZB983054:UZE983078 VIX983054:VJA983078 VST983054:VSW983078 WCP983054:WCS983078 WML983054:WMO983078 WWH983054:WWK983078 F65550:I65574 JB65550:JE65574 SX65550:TA65574 ACT65550:ACW65574 AMP65550:AMS65574 AWL65550:AWO65574 BGH65550:BGK65574 BQD65550:BQG65574 BZZ65550:CAC65574 CJV65550:CJY65574 CTR65550:CTU65574 DDN65550:DDQ65574 DNJ65550:DNM65574 DXF65550:DXI65574 EHB65550:EHE65574 EQX65550:ERA65574 FAT65550:FAW65574 FKP65550:FKS65574 FUL65550:FUO65574 GEH65550:GEK65574 GOD65550:GOG65574 GXZ65550:GYC65574 HHV65550:HHY65574 HRR65550:HRU65574 IBN65550:IBQ65574 ILJ65550:ILM65574 IVF65550:IVI65574 JFB65550:JFE65574 JOX65550:JPA65574 JYT65550:JYW65574 KIP65550:KIS65574 KSL65550:KSO65574 LCH65550:LCK65574 LMD65550:LMG65574 LVZ65550:LWC65574 MFV65550:MFY65574 MPR65550:MPU65574 MZN65550:MZQ65574 NJJ65550:NJM65574 NTF65550:NTI65574 ODB65550:ODE65574 OMX65550:ONA65574 OWT65550:OWW65574 PGP65550:PGS65574 PQL65550:PQO65574 QAH65550:QAK65574 QKD65550:QKG65574 QTZ65550:QUC65574 RDV65550:RDY65574 RNR65550:RNU65574 RXN65550:RXQ65574 SHJ65550:SHM65574 SRF65550:SRI65574 TBB65550:TBE65574 TKX65550:TLA65574 TUT65550:TUW65574 UEP65550:UES65574 UOL65550:UOO65574 UYH65550:UYK65574 VID65550:VIG65574 VRZ65550:VSC65574 WBV65550:WBY65574 WLR65550:WLU65574 WVN65550:WVQ65574 F131086:I131110 JB131086:JE131110 SX131086:TA131110 ACT131086:ACW131110 AMP131086:AMS131110 AWL131086:AWO131110 BGH131086:BGK131110 BQD131086:BQG131110 BZZ131086:CAC131110 CJV131086:CJY131110 CTR131086:CTU131110 DDN131086:DDQ131110 DNJ131086:DNM131110 DXF131086:DXI131110 EHB131086:EHE131110 EQX131086:ERA131110 FAT131086:FAW131110 FKP131086:FKS131110 FUL131086:FUO131110 GEH131086:GEK131110 GOD131086:GOG131110 GXZ131086:GYC131110 HHV131086:HHY131110 HRR131086:HRU131110 IBN131086:IBQ131110 ILJ131086:ILM131110 IVF131086:IVI131110 JFB131086:JFE131110 JOX131086:JPA131110 JYT131086:JYW131110 KIP131086:KIS131110 KSL131086:KSO131110 LCH131086:LCK131110 LMD131086:LMG131110 LVZ131086:LWC131110 MFV131086:MFY131110 MPR131086:MPU131110 MZN131086:MZQ131110 NJJ131086:NJM131110 NTF131086:NTI131110 ODB131086:ODE131110 OMX131086:ONA131110 OWT131086:OWW131110 PGP131086:PGS131110 PQL131086:PQO131110 QAH131086:QAK131110 QKD131086:QKG131110 QTZ131086:QUC131110 RDV131086:RDY131110 RNR131086:RNU131110 RXN131086:RXQ131110 SHJ131086:SHM131110 SRF131086:SRI131110 TBB131086:TBE131110 TKX131086:TLA131110 TUT131086:TUW131110 UEP131086:UES131110 UOL131086:UOO131110 UYH131086:UYK131110 VID131086:VIG131110 VRZ131086:VSC131110 WBV131086:WBY131110 WLR131086:WLU131110 WVN131086:WVQ131110 F196622:I196646 JB196622:JE196646 SX196622:TA196646 ACT196622:ACW196646 AMP196622:AMS196646 AWL196622:AWO196646 BGH196622:BGK196646 BQD196622:BQG196646 BZZ196622:CAC196646 CJV196622:CJY196646 CTR196622:CTU196646 DDN196622:DDQ196646 DNJ196622:DNM196646 DXF196622:DXI196646 EHB196622:EHE196646 EQX196622:ERA196646 FAT196622:FAW196646 FKP196622:FKS196646 FUL196622:FUO196646 GEH196622:GEK196646 GOD196622:GOG196646 GXZ196622:GYC196646 HHV196622:HHY196646 HRR196622:HRU196646 IBN196622:IBQ196646 ILJ196622:ILM196646 IVF196622:IVI196646 JFB196622:JFE196646 JOX196622:JPA196646 JYT196622:JYW196646 KIP196622:KIS196646 KSL196622:KSO196646 LCH196622:LCK196646 LMD196622:LMG196646 LVZ196622:LWC196646 MFV196622:MFY196646 MPR196622:MPU196646 MZN196622:MZQ196646 NJJ196622:NJM196646 NTF196622:NTI196646 ODB196622:ODE196646 OMX196622:ONA196646 OWT196622:OWW196646 PGP196622:PGS196646 PQL196622:PQO196646 QAH196622:QAK196646 QKD196622:QKG196646 QTZ196622:QUC196646 RDV196622:RDY196646 RNR196622:RNU196646 RXN196622:RXQ196646 SHJ196622:SHM196646 SRF196622:SRI196646 TBB196622:TBE196646 TKX196622:TLA196646 TUT196622:TUW196646 UEP196622:UES196646 UOL196622:UOO196646 UYH196622:UYK196646 VID196622:VIG196646 VRZ196622:VSC196646 WBV196622:WBY196646 WLR196622:WLU196646 WVN196622:WVQ196646 F262158:I262182 JB262158:JE262182 SX262158:TA262182 ACT262158:ACW262182 AMP262158:AMS262182 AWL262158:AWO262182 BGH262158:BGK262182 BQD262158:BQG262182 BZZ262158:CAC262182 CJV262158:CJY262182 CTR262158:CTU262182 DDN262158:DDQ262182 DNJ262158:DNM262182 DXF262158:DXI262182 EHB262158:EHE262182 EQX262158:ERA262182 FAT262158:FAW262182 FKP262158:FKS262182 FUL262158:FUO262182 GEH262158:GEK262182 GOD262158:GOG262182 GXZ262158:GYC262182 HHV262158:HHY262182 HRR262158:HRU262182 IBN262158:IBQ262182 ILJ262158:ILM262182 IVF262158:IVI262182 JFB262158:JFE262182 JOX262158:JPA262182 JYT262158:JYW262182 KIP262158:KIS262182 KSL262158:KSO262182 LCH262158:LCK262182 LMD262158:LMG262182 LVZ262158:LWC262182 MFV262158:MFY262182 MPR262158:MPU262182 MZN262158:MZQ262182 NJJ262158:NJM262182 NTF262158:NTI262182 ODB262158:ODE262182 OMX262158:ONA262182 OWT262158:OWW262182 PGP262158:PGS262182 PQL262158:PQO262182 QAH262158:QAK262182 QKD262158:QKG262182 QTZ262158:QUC262182 RDV262158:RDY262182 RNR262158:RNU262182 RXN262158:RXQ262182 SHJ262158:SHM262182 SRF262158:SRI262182 TBB262158:TBE262182 TKX262158:TLA262182 TUT262158:TUW262182 UEP262158:UES262182 UOL262158:UOO262182 UYH262158:UYK262182 VID262158:VIG262182 VRZ262158:VSC262182 WBV262158:WBY262182 WLR262158:WLU262182 WVN262158:WVQ262182 F327694:I327718 JB327694:JE327718 SX327694:TA327718 ACT327694:ACW327718 AMP327694:AMS327718 AWL327694:AWO327718 BGH327694:BGK327718 BQD327694:BQG327718 BZZ327694:CAC327718 CJV327694:CJY327718 CTR327694:CTU327718 DDN327694:DDQ327718 DNJ327694:DNM327718 DXF327694:DXI327718 EHB327694:EHE327718 EQX327694:ERA327718 FAT327694:FAW327718 FKP327694:FKS327718 FUL327694:FUO327718 GEH327694:GEK327718 GOD327694:GOG327718 GXZ327694:GYC327718 HHV327694:HHY327718 HRR327694:HRU327718 IBN327694:IBQ327718 ILJ327694:ILM327718 IVF327694:IVI327718 JFB327694:JFE327718 JOX327694:JPA327718 JYT327694:JYW327718 KIP327694:KIS327718 KSL327694:KSO327718 LCH327694:LCK327718 LMD327694:LMG327718 LVZ327694:LWC327718 MFV327694:MFY327718 MPR327694:MPU327718 MZN327694:MZQ327718 NJJ327694:NJM327718 NTF327694:NTI327718 ODB327694:ODE327718 OMX327694:ONA327718 OWT327694:OWW327718 PGP327694:PGS327718 PQL327694:PQO327718 QAH327694:QAK327718 QKD327694:QKG327718 QTZ327694:QUC327718 RDV327694:RDY327718 RNR327694:RNU327718 RXN327694:RXQ327718 SHJ327694:SHM327718 SRF327694:SRI327718 TBB327694:TBE327718 TKX327694:TLA327718 TUT327694:TUW327718 UEP327694:UES327718 UOL327694:UOO327718 UYH327694:UYK327718 VID327694:VIG327718 VRZ327694:VSC327718 WBV327694:WBY327718 WLR327694:WLU327718 WVN327694:WVQ327718 F393230:I393254 JB393230:JE393254 SX393230:TA393254 ACT393230:ACW393254 AMP393230:AMS393254 AWL393230:AWO393254 BGH393230:BGK393254 BQD393230:BQG393254 BZZ393230:CAC393254 CJV393230:CJY393254 CTR393230:CTU393254 DDN393230:DDQ393254 DNJ393230:DNM393254 DXF393230:DXI393254 EHB393230:EHE393254 EQX393230:ERA393254 FAT393230:FAW393254 FKP393230:FKS393254 FUL393230:FUO393254 GEH393230:GEK393254 GOD393230:GOG393254 GXZ393230:GYC393254 HHV393230:HHY393254 HRR393230:HRU393254 IBN393230:IBQ393254 ILJ393230:ILM393254 IVF393230:IVI393254 JFB393230:JFE393254 JOX393230:JPA393254 JYT393230:JYW393254 KIP393230:KIS393254 KSL393230:KSO393254 LCH393230:LCK393254 LMD393230:LMG393254 LVZ393230:LWC393254 MFV393230:MFY393254 MPR393230:MPU393254 MZN393230:MZQ393254 NJJ393230:NJM393254 NTF393230:NTI393254 ODB393230:ODE393254 OMX393230:ONA393254 OWT393230:OWW393254 PGP393230:PGS393254 PQL393230:PQO393254 QAH393230:QAK393254 QKD393230:QKG393254 QTZ393230:QUC393254 RDV393230:RDY393254 RNR393230:RNU393254 RXN393230:RXQ393254 SHJ393230:SHM393254 SRF393230:SRI393254 TBB393230:TBE393254 TKX393230:TLA393254 TUT393230:TUW393254 UEP393230:UES393254 UOL393230:UOO393254 UYH393230:UYK393254 VID393230:VIG393254 VRZ393230:VSC393254 WBV393230:WBY393254 WLR393230:WLU393254 WVN393230:WVQ393254 F458766:I458790 JB458766:JE458790 SX458766:TA458790 ACT458766:ACW458790 AMP458766:AMS458790 AWL458766:AWO458790 BGH458766:BGK458790 BQD458766:BQG458790 BZZ458766:CAC458790 CJV458766:CJY458790 CTR458766:CTU458790 DDN458766:DDQ458790 DNJ458766:DNM458790 DXF458766:DXI458790 EHB458766:EHE458790 EQX458766:ERA458790 FAT458766:FAW458790 FKP458766:FKS458790 FUL458766:FUO458790 GEH458766:GEK458790 GOD458766:GOG458790 GXZ458766:GYC458790 HHV458766:HHY458790 HRR458766:HRU458790 IBN458766:IBQ458790 ILJ458766:ILM458790 IVF458766:IVI458790 JFB458766:JFE458790 JOX458766:JPA458790 JYT458766:JYW458790 KIP458766:KIS458790 KSL458766:KSO458790 LCH458766:LCK458790 LMD458766:LMG458790 LVZ458766:LWC458790 MFV458766:MFY458790 MPR458766:MPU458790 MZN458766:MZQ458790 NJJ458766:NJM458790 NTF458766:NTI458790 ODB458766:ODE458790 OMX458766:ONA458790 OWT458766:OWW458790 PGP458766:PGS458790 PQL458766:PQO458790 QAH458766:QAK458790 QKD458766:QKG458790 QTZ458766:QUC458790 RDV458766:RDY458790 RNR458766:RNU458790 RXN458766:RXQ458790 SHJ458766:SHM458790 SRF458766:SRI458790 TBB458766:TBE458790 TKX458766:TLA458790 TUT458766:TUW458790 UEP458766:UES458790 UOL458766:UOO458790 UYH458766:UYK458790 VID458766:VIG458790 VRZ458766:VSC458790 WBV458766:WBY458790 WLR458766:WLU458790 WVN458766:WVQ458790 F524302:I524326 JB524302:JE524326 SX524302:TA524326 ACT524302:ACW524326 AMP524302:AMS524326 AWL524302:AWO524326 BGH524302:BGK524326 BQD524302:BQG524326 BZZ524302:CAC524326 CJV524302:CJY524326 CTR524302:CTU524326 DDN524302:DDQ524326 DNJ524302:DNM524326 DXF524302:DXI524326 EHB524302:EHE524326 EQX524302:ERA524326 FAT524302:FAW524326 FKP524302:FKS524326 FUL524302:FUO524326 GEH524302:GEK524326 GOD524302:GOG524326 GXZ524302:GYC524326 HHV524302:HHY524326 HRR524302:HRU524326 IBN524302:IBQ524326 ILJ524302:ILM524326 IVF524302:IVI524326 JFB524302:JFE524326 JOX524302:JPA524326 JYT524302:JYW524326 KIP524302:KIS524326 KSL524302:KSO524326 LCH524302:LCK524326 LMD524302:LMG524326 LVZ524302:LWC524326 MFV524302:MFY524326 MPR524302:MPU524326 MZN524302:MZQ524326 NJJ524302:NJM524326 NTF524302:NTI524326 ODB524302:ODE524326 OMX524302:ONA524326 OWT524302:OWW524326 PGP524302:PGS524326 PQL524302:PQO524326 QAH524302:QAK524326 QKD524302:QKG524326 QTZ524302:QUC524326 RDV524302:RDY524326 RNR524302:RNU524326 RXN524302:RXQ524326 SHJ524302:SHM524326 SRF524302:SRI524326 TBB524302:TBE524326 TKX524302:TLA524326 TUT524302:TUW524326 UEP524302:UES524326 UOL524302:UOO524326 UYH524302:UYK524326 VID524302:VIG524326 VRZ524302:VSC524326 WBV524302:WBY524326 WLR524302:WLU524326 WVN524302:WVQ524326 F589838:I589862 JB589838:JE589862 SX589838:TA589862 ACT589838:ACW589862 AMP589838:AMS589862 AWL589838:AWO589862 BGH589838:BGK589862 BQD589838:BQG589862 BZZ589838:CAC589862 CJV589838:CJY589862 CTR589838:CTU589862 DDN589838:DDQ589862 DNJ589838:DNM589862 DXF589838:DXI589862 EHB589838:EHE589862 EQX589838:ERA589862 FAT589838:FAW589862 FKP589838:FKS589862 FUL589838:FUO589862 GEH589838:GEK589862 GOD589838:GOG589862 GXZ589838:GYC589862 HHV589838:HHY589862 HRR589838:HRU589862 IBN589838:IBQ589862 ILJ589838:ILM589862 IVF589838:IVI589862 JFB589838:JFE589862 JOX589838:JPA589862 JYT589838:JYW589862 KIP589838:KIS589862 KSL589838:KSO589862 LCH589838:LCK589862 LMD589838:LMG589862 LVZ589838:LWC589862 MFV589838:MFY589862 MPR589838:MPU589862 MZN589838:MZQ589862 NJJ589838:NJM589862 NTF589838:NTI589862 ODB589838:ODE589862 OMX589838:ONA589862 OWT589838:OWW589862 PGP589838:PGS589862 PQL589838:PQO589862 QAH589838:QAK589862 QKD589838:QKG589862 QTZ589838:QUC589862 RDV589838:RDY589862 RNR589838:RNU589862 RXN589838:RXQ589862 SHJ589838:SHM589862 SRF589838:SRI589862 TBB589838:TBE589862 TKX589838:TLA589862 TUT589838:TUW589862 UEP589838:UES589862 UOL589838:UOO589862 UYH589838:UYK589862 VID589838:VIG589862 VRZ589838:VSC589862 WBV589838:WBY589862 WLR589838:WLU589862 WVN589838:WVQ589862 F655374:I655398 JB655374:JE655398 SX655374:TA655398 ACT655374:ACW655398 AMP655374:AMS655398 AWL655374:AWO655398 BGH655374:BGK655398 BQD655374:BQG655398 BZZ655374:CAC655398 CJV655374:CJY655398 CTR655374:CTU655398 DDN655374:DDQ655398 DNJ655374:DNM655398 DXF655374:DXI655398 EHB655374:EHE655398 EQX655374:ERA655398 FAT655374:FAW655398 FKP655374:FKS655398 FUL655374:FUO655398 GEH655374:GEK655398 GOD655374:GOG655398 GXZ655374:GYC655398 HHV655374:HHY655398 HRR655374:HRU655398 IBN655374:IBQ655398 ILJ655374:ILM655398 IVF655374:IVI655398 JFB655374:JFE655398 JOX655374:JPA655398 JYT655374:JYW655398 KIP655374:KIS655398 KSL655374:KSO655398 LCH655374:LCK655398 LMD655374:LMG655398 LVZ655374:LWC655398 MFV655374:MFY655398 MPR655374:MPU655398 MZN655374:MZQ655398 NJJ655374:NJM655398 NTF655374:NTI655398 ODB655374:ODE655398 OMX655374:ONA655398 OWT655374:OWW655398 PGP655374:PGS655398 PQL655374:PQO655398 QAH655374:QAK655398 QKD655374:QKG655398 QTZ655374:QUC655398 RDV655374:RDY655398 RNR655374:RNU655398 RXN655374:RXQ655398 SHJ655374:SHM655398 SRF655374:SRI655398 TBB655374:TBE655398 TKX655374:TLA655398 TUT655374:TUW655398 UEP655374:UES655398 UOL655374:UOO655398 UYH655374:UYK655398 VID655374:VIG655398 VRZ655374:VSC655398 WBV655374:WBY655398 WLR655374:WLU655398 WVN655374:WVQ655398 F720910:I720934 JB720910:JE720934 SX720910:TA720934 ACT720910:ACW720934 AMP720910:AMS720934 AWL720910:AWO720934 BGH720910:BGK720934 BQD720910:BQG720934 BZZ720910:CAC720934 CJV720910:CJY720934 CTR720910:CTU720934 DDN720910:DDQ720934 DNJ720910:DNM720934 DXF720910:DXI720934 EHB720910:EHE720934 EQX720910:ERA720934 FAT720910:FAW720934 FKP720910:FKS720934 FUL720910:FUO720934 GEH720910:GEK720934 GOD720910:GOG720934 GXZ720910:GYC720934 HHV720910:HHY720934 HRR720910:HRU720934 IBN720910:IBQ720934 ILJ720910:ILM720934 IVF720910:IVI720934 JFB720910:JFE720934 JOX720910:JPA720934 JYT720910:JYW720934 KIP720910:KIS720934 KSL720910:KSO720934 LCH720910:LCK720934 LMD720910:LMG720934 LVZ720910:LWC720934 MFV720910:MFY720934 MPR720910:MPU720934 MZN720910:MZQ720934 NJJ720910:NJM720934 NTF720910:NTI720934 ODB720910:ODE720934 OMX720910:ONA720934 OWT720910:OWW720934 PGP720910:PGS720934 PQL720910:PQO720934 QAH720910:QAK720934 QKD720910:QKG720934 QTZ720910:QUC720934 RDV720910:RDY720934 RNR720910:RNU720934 RXN720910:RXQ720934 SHJ720910:SHM720934 SRF720910:SRI720934 TBB720910:TBE720934 TKX720910:TLA720934 TUT720910:TUW720934 UEP720910:UES720934 UOL720910:UOO720934 UYH720910:UYK720934 VID720910:VIG720934 VRZ720910:VSC720934 WBV720910:WBY720934 WLR720910:WLU720934 WVN720910:WVQ720934 F786446:I786470 JB786446:JE786470 SX786446:TA786470 ACT786446:ACW786470 AMP786446:AMS786470 AWL786446:AWO786470 BGH786446:BGK786470 BQD786446:BQG786470 BZZ786446:CAC786470 CJV786446:CJY786470 CTR786446:CTU786470 DDN786446:DDQ786470 DNJ786446:DNM786470 DXF786446:DXI786470 EHB786446:EHE786470 EQX786446:ERA786470 FAT786446:FAW786470 FKP786446:FKS786470 FUL786446:FUO786470 GEH786446:GEK786470 GOD786446:GOG786470 GXZ786446:GYC786470 HHV786446:HHY786470 HRR786446:HRU786470 IBN786446:IBQ786470 ILJ786446:ILM786470 IVF786446:IVI786470 JFB786446:JFE786470 JOX786446:JPA786470 JYT786446:JYW786470 KIP786446:KIS786470 KSL786446:KSO786470 LCH786446:LCK786470 LMD786446:LMG786470 LVZ786446:LWC786470 MFV786446:MFY786470 MPR786446:MPU786470 MZN786446:MZQ786470 NJJ786446:NJM786470 NTF786446:NTI786470 ODB786446:ODE786470 OMX786446:ONA786470 OWT786446:OWW786470 PGP786446:PGS786470 PQL786446:PQO786470 QAH786446:QAK786470 QKD786446:QKG786470 QTZ786446:QUC786470 RDV786446:RDY786470 RNR786446:RNU786470 RXN786446:RXQ786470 SHJ786446:SHM786470 SRF786446:SRI786470 TBB786446:TBE786470 TKX786446:TLA786470 TUT786446:TUW786470 UEP786446:UES786470 UOL786446:UOO786470 UYH786446:UYK786470 VID786446:VIG786470 VRZ786446:VSC786470 WBV786446:WBY786470 WLR786446:WLU786470 WVN786446:WVQ786470 F851982:I852006 JB851982:JE852006 SX851982:TA852006 ACT851982:ACW852006 AMP851982:AMS852006 AWL851982:AWO852006 BGH851982:BGK852006 BQD851982:BQG852006 BZZ851982:CAC852006 CJV851982:CJY852006 CTR851982:CTU852006 DDN851982:DDQ852006 DNJ851982:DNM852006 DXF851982:DXI852006 EHB851982:EHE852006 EQX851982:ERA852006 FAT851982:FAW852006 FKP851982:FKS852006 FUL851982:FUO852006 GEH851982:GEK852006 GOD851982:GOG852006 GXZ851982:GYC852006 HHV851982:HHY852006 HRR851982:HRU852006 IBN851982:IBQ852006 ILJ851982:ILM852006 IVF851982:IVI852006 JFB851982:JFE852006 JOX851982:JPA852006 JYT851982:JYW852006 KIP851982:KIS852006 KSL851982:KSO852006 LCH851982:LCK852006 LMD851982:LMG852006 LVZ851982:LWC852006 MFV851982:MFY852006 MPR851982:MPU852006 MZN851982:MZQ852006 NJJ851982:NJM852006 NTF851982:NTI852006 ODB851982:ODE852006 OMX851982:ONA852006 OWT851982:OWW852006 PGP851982:PGS852006 PQL851982:PQO852006 QAH851982:QAK852006 QKD851982:QKG852006 QTZ851982:QUC852006 RDV851982:RDY852006 RNR851982:RNU852006 RXN851982:RXQ852006 SHJ851982:SHM852006 SRF851982:SRI852006 TBB851982:TBE852006 TKX851982:TLA852006 TUT851982:TUW852006 UEP851982:UES852006 UOL851982:UOO852006 UYH851982:UYK852006 VID851982:VIG852006 VRZ851982:VSC852006 WBV851982:WBY852006 WLR851982:WLU852006 WVN851982:WVQ852006 F917518:I917542 JB917518:JE917542 SX917518:TA917542 ACT917518:ACW917542 AMP917518:AMS917542 AWL917518:AWO917542 BGH917518:BGK917542 BQD917518:BQG917542 BZZ917518:CAC917542 CJV917518:CJY917542 CTR917518:CTU917542 DDN917518:DDQ917542 DNJ917518:DNM917542 DXF917518:DXI917542 EHB917518:EHE917542 EQX917518:ERA917542 FAT917518:FAW917542 FKP917518:FKS917542 FUL917518:FUO917542 GEH917518:GEK917542 GOD917518:GOG917542 GXZ917518:GYC917542 HHV917518:HHY917542 HRR917518:HRU917542 IBN917518:IBQ917542 ILJ917518:ILM917542 IVF917518:IVI917542 JFB917518:JFE917542 JOX917518:JPA917542 JYT917518:JYW917542 KIP917518:KIS917542 KSL917518:KSO917542 LCH917518:LCK917542 LMD917518:LMG917542 LVZ917518:LWC917542 MFV917518:MFY917542 MPR917518:MPU917542 MZN917518:MZQ917542 NJJ917518:NJM917542 NTF917518:NTI917542 ODB917518:ODE917542 OMX917518:ONA917542 OWT917518:OWW917542 PGP917518:PGS917542 PQL917518:PQO917542 QAH917518:QAK917542 QKD917518:QKG917542 QTZ917518:QUC917542 RDV917518:RDY917542 RNR917518:RNU917542 RXN917518:RXQ917542 SHJ917518:SHM917542 SRF917518:SRI917542 TBB917518:TBE917542 TKX917518:TLA917542 TUT917518:TUW917542 UEP917518:UES917542 UOL917518:UOO917542 UYH917518:UYK917542 VID917518:VIG917542 VRZ917518:VSC917542 WBV917518:WBY917542 WLR917518:WLU917542 WVN917518:WVQ917542 F983054:I983078 JB983054:JE983078 SX983054:TA983078 ACT983054:ACW983078 AMP983054:AMS983078 AWL983054:AWO983078 BGH983054:BGK983078 BQD983054:BQG983078 BZZ983054:CAC983078 CJV983054:CJY983078 CTR983054:CTU983078 DDN983054:DDQ983078 DNJ983054:DNM983078 DXF983054:DXI983078 EHB983054:EHE983078 EQX983054:ERA983078 FAT983054:FAW983078 FKP983054:FKS983078 FUL983054:FUO983078 GEH983054:GEK983078 GOD983054:GOG983078 GXZ983054:GYC983078 HHV983054:HHY983078 HRR983054:HRU983078 IBN983054:IBQ983078 ILJ983054:ILM983078 IVF983054:IVI983078 JFB983054:JFE983078 JOX983054:JPA983078 JYT983054:JYW983078 KIP983054:KIS983078 KSL983054:KSO983078 LCH983054:LCK983078 LMD983054:LMG983078 LVZ983054:LWC983078 MFV983054:MFY983078 MPR983054:MPU983078 MZN983054:MZQ983078 NJJ983054:NJM983078 NTF983054:NTI983078 ODB983054:ODE983078 OMX983054:ONA983078 OWT983054:OWW983078 PGP983054:PGS983078 PQL983054:PQO983078 QAH983054:QAK983078 QKD983054:QKG983078 QTZ983054:QUC983078 RDV983054:RDY983078 RNR983054:RNU983078 RXN983054:RXQ983078 SHJ983054:SHM983078 SRF983054:SRI983078 TBB983054:TBE983078 TKX983054:TLA983078 TUT983054:TUW983078 UEP983054:UES983078 UOL983054:UOO983078 UYH983054:UYK983078 VID983054:VIG983078 VRZ983054:VSC983078 WBV983054:WBY983078 WLR983054:WLU983078 WVN983054:WVQ983078 WVN14:WVQ38 WLR14:WLU38 WBV14:WBY38 VRZ14:VSC38 VID14:VIG38 UYH14:UYK38 UOL14:UOO38 UEP14:UES38 TUT14:TUW38 TKX14:TLA38 TBB14:TBE38 SRF14:SRI38 SHJ14:SHM38 RXN14:RXQ38 RNR14:RNU38 RDV14:RDY38 QTZ14:QUC38 QKD14:QKG38 QAH14:QAK38 PQL14:PQO38 PGP14:PGS38 OWT14:OWW38 OMX14:ONA38 ODB14:ODE38 NTF14:NTI38 NJJ14:NJM38 MZN14:MZQ38 MPR14:MPU38 MFV14:MFY38 LVZ14:LWC38 LMD14:LMG38 LCH14:LCK38 KSL14:KSO38 KIP14:KIS38 JYT14:JYW38 JOX14:JPA38 JFB14:JFE38 IVF14:IVI38 ILJ14:ILM38 IBN14:IBQ38 HRR14:HRU38 HHV14:HHY38 GXZ14:GYC38 GOD14:GOG38 GEH14:GEK38 FUL14:FUO38 FKP14:FKS38 FAT14:FAW38 EQX14:ERA38 EHB14:EHE38 DXF14:DXI38 DNJ14:DNM38 DDN14:DDQ38 CTR14:CTU38 CJV14:CJY38 BZZ14:CAC38 BQD14:BQG38 BGH14:BGK38 AWL14:AWO38 AMP14:AMS38 ACT14:ACW38 SX14:TA38 JB14:JE38 F14:I38 WWH14:WWK38 WML14:WMO38 WCP14:WCS38 VST14:VSW38 VIX14:VJA38 UZB14:UZE38 UPF14:UPI38 UFJ14:UFM38 TVN14:TVQ38 TLR14:TLU38 TBV14:TBY38 SRZ14:SSC38 SID14:SIG38 RYH14:RYK38 ROL14:ROO38 REP14:RES38 QUT14:QUW38 QKX14:QLA38 QBB14:QBE38 PRF14:PRI38 PHJ14:PHM38 OXN14:OXQ38 ONR14:ONU38 ODV14:ODY38 NTZ14:NUC38 NKD14:NKG38 NAH14:NAK38 MQL14:MQO38 MGP14:MGS38 LWT14:LWW38 LMX14:LNA38 LDB14:LDE38 KTF14:KTI38 KJJ14:KJM38 JZN14:JZQ38 JPR14:JPU38 JFV14:JFY38 IVZ14:IWC38 IMD14:IMG38 ICH14:ICK38 HSL14:HSO38 HIP14:HIS38 GYT14:GYW38 GOX14:GPA38 GFB14:GFE38 FVF14:FVI38 FLJ14:FLM38 FBN14:FBQ38 ERR14:ERU38 EHV14:EHY38 DXZ14:DYC38 DOD14:DOG38 DEH14:DEK38 CUL14:CUO38 CKP14:CKS38 CAT14:CAW38 BQX14:BRA38 BHB14:BHE38 AXF14:AXI38 ANJ14:ANM38 ADN14:ADQ38 TR14:TU38 JV14:JY38 Z14:AC38" xr:uid="{00000000-0002-0000-0500-000000000000}"/>
    <dataValidation imeMode="halfAlpha" allowBlank="1" showInputMessage="1" showErrorMessage="1" sqref="AE65550:AE65574 KA65550:KA65574 TW65550:TW65574 ADS65550:ADS65574 ANO65550:ANO65574 AXK65550:AXK65574 BHG65550:BHG65574 BRC65550:BRC65574 CAY65550:CAY65574 CKU65550:CKU65574 CUQ65550:CUQ65574 DEM65550:DEM65574 DOI65550:DOI65574 DYE65550:DYE65574 EIA65550:EIA65574 ERW65550:ERW65574 FBS65550:FBS65574 FLO65550:FLO65574 FVK65550:FVK65574 GFG65550:GFG65574 GPC65550:GPC65574 GYY65550:GYY65574 HIU65550:HIU65574 HSQ65550:HSQ65574 ICM65550:ICM65574 IMI65550:IMI65574 IWE65550:IWE65574 JGA65550:JGA65574 JPW65550:JPW65574 JZS65550:JZS65574 KJO65550:KJO65574 KTK65550:KTK65574 LDG65550:LDG65574 LNC65550:LNC65574 LWY65550:LWY65574 MGU65550:MGU65574 MQQ65550:MQQ65574 NAM65550:NAM65574 NKI65550:NKI65574 NUE65550:NUE65574 OEA65550:OEA65574 ONW65550:ONW65574 OXS65550:OXS65574 PHO65550:PHO65574 PRK65550:PRK65574 QBG65550:QBG65574 QLC65550:QLC65574 QUY65550:QUY65574 REU65550:REU65574 ROQ65550:ROQ65574 RYM65550:RYM65574 SII65550:SII65574 SSE65550:SSE65574 TCA65550:TCA65574 TLW65550:TLW65574 TVS65550:TVS65574 UFO65550:UFO65574 UPK65550:UPK65574 UZG65550:UZG65574 VJC65550:VJC65574 VSY65550:VSY65574 WCU65550:WCU65574 WMQ65550:WMQ65574 WWM65550:WWM65574 AE131086:AE131110 KA131086:KA131110 TW131086:TW131110 ADS131086:ADS131110 ANO131086:ANO131110 AXK131086:AXK131110 BHG131086:BHG131110 BRC131086:BRC131110 CAY131086:CAY131110 CKU131086:CKU131110 CUQ131086:CUQ131110 DEM131086:DEM131110 DOI131086:DOI131110 DYE131086:DYE131110 EIA131086:EIA131110 ERW131086:ERW131110 FBS131086:FBS131110 FLO131086:FLO131110 FVK131086:FVK131110 GFG131086:GFG131110 GPC131086:GPC131110 GYY131086:GYY131110 HIU131086:HIU131110 HSQ131086:HSQ131110 ICM131086:ICM131110 IMI131086:IMI131110 IWE131086:IWE131110 JGA131086:JGA131110 JPW131086:JPW131110 JZS131086:JZS131110 KJO131086:KJO131110 KTK131086:KTK131110 LDG131086:LDG131110 LNC131086:LNC131110 LWY131086:LWY131110 MGU131086:MGU131110 MQQ131086:MQQ131110 NAM131086:NAM131110 NKI131086:NKI131110 NUE131086:NUE131110 OEA131086:OEA131110 ONW131086:ONW131110 OXS131086:OXS131110 PHO131086:PHO131110 PRK131086:PRK131110 QBG131086:QBG131110 QLC131086:QLC131110 QUY131086:QUY131110 REU131086:REU131110 ROQ131086:ROQ131110 RYM131086:RYM131110 SII131086:SII131110 SSE131086:SSE131110 TCA131086:TCA131110 TLW131086:TLW131110 TVS131086:TVS131110 UFO131086:UFO131110 UPK131086:UPK131110 UZG131086:UZG131110 VJC131086:VJC131110 VSY131086:VSY131110 WCU131086:WCU131110 WMQ131086:WMQ131110 WWM131086:WWM131110 AE196622:AE196646 KA196622:KA196646 TW196622:TW196646 ADS196622:ADS196646 ANO196622:ANO196646 AXK196622:AXK196646 BHG196622:BHG196646 BRC196622:BRC196646 CAY196622:CAY196646 CKU196622:CKU196646 CUQ196622:CUQ196646 DEM196622:DEM196646 DOI196622:DOI196646 DYE196622:DYE196646 EIA196622:EIA196646 ERW196622:ERW196646 FBS196622:FBS196646 FLO196622:FLO196646 FVK196622:FVK196646 GFG196622:GFG196646 GPC196622:GPC196646 GYY196622:GYY196646 HIU196622:HIU196646 HSQ196622:HSQ196646 ICM196622:ICM196646 IMI196622:IMI196646 IWE196622:IWE196646 JGA196622:JGA196646 JPW196622:JPW196646 JZS196622:JZS196646 KJO196622:KJO196646 KTK196622:KTK196646 LDG196622:LDG196646 LNC196622:LNC196646 LWY196622:LWY196646 MGU196622:MGU196646 MQQ196622:MQQ196646 NAM196622:NAM196646 NKI196622:NKI196646 NUE196622:NUE196646 OEA196622:OEA196646 ONW196622:ONW196646 OXS196622:OXS196646 PHO196622:PHO196646 PRK196622:PRK196646 QBG196622:QBG196646 QLC196622:QLC196646 QUY196622:QUY196646 REU196622:REU196646 ROQ196622:ROQ196646 RYM196622:RYM196646 SII196622:SII196646 SSE196622:SSE196646 TCA196622:TCA196646 TLW196622:TLW196646 TVS196622:TVS196646 UFO196622:UFO196646 UPK196622:UPK196646 UZG196622:UZG196646 VJC196622:VJC196646 VSY196622:VSY196646 WCU196622:WCU196646 WMQ196622:WMQ196646 WWM196622:WWM196646 AE262158:AE262182 KA262158:KA262182 TW262158:TW262182 ADS262158:ADS262182 ANO262158:ANO262182 AXK262158:AXK262182 BHG262158:BHG262182 BRC262158:BRC262182 CAY262158:CAY262182 CKU262158:CKU262182 CUQ262158:CUQ262182 DEM262158:DEM262182 DOI262158:DOI262182 DYE262158:DYE262182 EIA262158:EIA262182 ERW262158:ERW262182 FBS262158:FBS262182 FLO262158:FLO262182 FVK262158:FVK262182 GFG262158:GFG262182 GPC262158:GPC262182 GYY262158:GYY262182 HIU262158:HIU262182 HSQ262158:HSQ262182 ICM262158:ICM262182 IMI262158:IMI262182 IWE262158:IWE262182 JGA262158:JGA262182 JPW262158:JPW262182 JZS262158:JZS262182 KJO262158:KJO262182 KTK262158:KTK262182 LDG262158:LDG262182 LNC262158:LNC262182 LWY262158:LWY262182 MGU262158:MGU262182 MQQ262158:MQQ262182 NAM262158:NAM262182 NKI262158:NKI262182 NUE262158:NUE262182 OEA262158:OEA262182 ONW262158:ONW262182 OXS262158:OXS262182 PHO262158:PHO262182 PRK262158:PRK262182 QBG262158:QBG262182 QLC262158:QLC262182 QUY262158:QUY262182 REU262158:REU262182 ROQ262158:ROQ262182 RYM262158:RYM262182 SII262158:SII262182 SSE262158:SSE262182 TCA262158:TCA262182 TLW262158:TLW262182 TVS262158:TVS262182 UFO262158:UFO262182 UPK262158:UPK262182 UZG262158:UZG262182 VJC262158:VJC262182 VSY262158:VSY262182 WCU262158:WCU262182 WMQ262158:WMQ262182 WWM262158:WWM262182 AE327694:AE327718 KA327694:KA327718 TW327694:TW327718 ADS327694:ADS327718 ANO327694:ANO327718 AXK327694:AXK327718 BHG327694:BHG327718 BRC327694:BRC327718 CAY327694:CAY327718 CKU327694:CKU327718 CUQ327694:CUQ327718 DEM327694:DEM327718 DOI327694:DOI327718 DYE327694:DYE327718 EIA327694:EIA327718 ERW327694:ERW327718 FBS327694:FBS327718 FLO327694:FLO327718 FVK327694:FVK327718 GFG327694:GFG327718 GPC327694:GPC327718 GYY327694:GYY327718 HIU327694:HIU327718 HSQ327694:HSQ327718 ICM327694:ICM327718 IMI327694:IMI327718 IWE327694:IWE327718 JGA327694:JGA327718 JPW327694:JPW327718 JZS327694:JZS327718 KJO327694:KJO327718 KTK327694:KTK327718 LDG327694:LDG327718 LNC327694:LNC327718 LWY327694:LWY327718 MGU327694:MGU327718 MQQ327694:MQQ327718 NAM327694:NAM327718 NKI327694:NKI327718 NUE327694:NUE327718 OEA327694:OEA327718 ONW327694:ONW327718 OXS327694:OXS327718 PHO327694:PHO327718 PRK327694:PRK327718 QBG327694:QBG327718 QLC327694:QLC327718 QUY327694:QUY327718 REU327694:REU327718 ROQ327694:ROQ327718 RYM327694:RYM327718 SII327694:SII327718 SSE327694:SSE327718 TCA327694:TCA327718 TLW327694:TLW327718 TVS327694:TVS327718 UFO327694:UFO327718 UPK327694:UPK327718 UZG327694:UZG327718 VJC327694:VJC327718 VSY327694:VSY327718 WCU327694:WCU327718 WMQ327694:WMQ327718 WWM327694:WWM327718 AE393230:AE393254 KA393230:KA393254 TW393230:TW393254 ADS393230:ADS393254 ANO393230:ANO393254 AXK393230:AXK393254 BHG393230:BHG393254 BRC393230:BRC393254 CAY393230:CAY393254 CKU393230:CKU393254 CUQ393230:CUQ393254 DEM393230:DEM393254 DOI393230:DOI393254 DYE393230:DYE393254 EIA393230:EIA393254 ERW393230:ERW393254 FBS393230:FBS393254 FLO393230:FLO393254 FVK393230:FVK393254 GFG393230:GFG393254 GPC393230:GPC393254 GYY393230:GYY393254 HIU393230:HIU393254 HSQ393230:HSQ393254 ICM393230:ICM393254 IMI393230:IMI393254 IWE393230:IWE393254 JGA393230:JGA393254 JPW393230:JPW393254 JZS393230:JZS393254 KJO393230:KJO393254 KTK393230:KTK393254 LDG393230:LDG393254 LNC393230:LNC393254 LWY393230:LWY393254 MGU393230:MGU393254 MQQ393230:MQQ393254 NAM393230:NAM393254 NKI393230:NKI393254 NUE393230:NUE393254 OEA393230:OEA393254 ONW393230:ONW393254 OXS393230:OXS393254 PHO393230:PHO393254 PRK393230:PRK393254 QBG393230:QBG393254 QLC393230:QLC393254 QUY393230:QUY393254 REU393230:REU393254 ROQ393230:ROQ393254 RYM393230:RYM393254 SII393230:SII393254 SSE393230:SSE393254 TCA393230:TCA393254 TLW393230:TLW393254 TVS393230:TVS393254 UFO393230:UFO393254 UPK393230:UPK393254 UZG393230:UZG393254 VJC393230:VJC393254 VSY393230:VSY393254 WCU393230:WCU393254 WMQ393230:WMQ393254 WWM393230:WWM393254 AE458766:AE458790 KA458766:KA458790 TW458766:TW458790 ADS458766:ADS458790 ANO458766:ANO458790 AXK458766:AXK458790 BHG458766:BHG458790 BRC458766:BRC458790 CAY458766:CAY458790 CKU458766:CKU458790 CUQ458766:CUQ458790 DEM458766:DEM458790 DOI458766:DOI458790 DYE458766:DYE458790 EIA458766:EIA458790 ERW458766:ERW458790 FBS458766:FBS458790 FLO458766:FLO458790 FVK458766:FVK458790 GFG458766:GFG458790 GPC458766:GPC458790 GYY458766:GYY458790 HIU458766:HIU458790 HSQ458766:HSQ458790 ICM458766:ICM458790 IMI458766:IMI458790 IWE458766:IWE458790 JGA458766:JGA458790 JPW458766:JPW458790 JZS458766:JZS458790 KJO458766:KJO458790 KTK458766:KTK458790 LDG458766:LDG458790 LNC458766:LNC458790 LWY458766:LWY458790 MGU458766:MGU458790 MQQ458766:MQQ458790 NAM458766:NAM458790 NKI458766:NKI458790 NUE458766:NUE458790 OEA458766:OEA458790 ONW458766:ONW458790 OXS458766:OXS458790 PHO458766:PHO458790 PRK458766:PRK458790 QBG458766:QBG458790 QLC458766:QLC458790 QUY458766:QUY458790 REU458766:REU458790 ROQ458766:ROQ458790 RYM458766:RYM458790 SII458766:SII458790 SSE458766:SSE458790 TCA458766:TCA458790 TLW458766:TLW458790 TVS458766:TVS458790 UFO458766:UFO458790 UPK458766:UPK458790 UZG458766:UZG458790 VJC458766:VJC458790 VSY458766:VSY458790 WCU458766:WCU458790 WMQ458766:WMQ458790 WWM458766:WWM458790 AE524302:AE524326 KA524302:KA524326 TW524302:TW524326 ADS524302:ADS524326 ANO524302:ANO524326 AXK524302:AXK524326 BHG524302:BHG524326 BRC524302:BRC524326 CAY524302:CAY524326 CKU524302:CKU524326 CUQ524302:CUQ524326 DEM524302:DEM524326 DOI524302:DOI524326 DYE524302:DYE524326 EIA524302:EIA524326 ERW524302:ERW524326 FBS524302:FBS524326 FLO524302:FLO524326 FVK524302:FVK524326 GFG524302:GFG524326 GPC524302:GPC524326 GYY524302:GYY524326 HIU524302:HIU524326 HSQ524302:HSQ524326 ICM524302:ICM524326 IMI524302:IMI524326 IWE524302:IWE524326 JGA524302:JGA524326 JPW524302:JPW524326 JZS524302:JZS524326 KJO524302:KJO524326 KTK524302:KTK524326 LDG524302:LDG524326 LNC524302:LNC524326 LWY524302:LWY524326 MGU524302:MGU524326 MQQ524302:MQQ524326 NAM524302:NAM524326 NKI524302:NKI524326 NUE524302:NUE524326 OEA524302:OEA524326 ONW524302:ONW524326 OXS524302:OXS524326 PHO524302:PHO524326 PRK524302:PRK524326 QBG524302:QBG524326 QLC524302:QLC524326 QUY524302:QUY524326 REU524302:REU524326 ROQ524302:ROQ524326 RYM524302:RYM524326 SII524302:SII524326 SSE524302:SSE524326 TCA524302:TCA524326 TLW524302:TLW524326 TVS524302:TVS524326 UFO524302:UFO524326 UPK524302:UPK524326 UZG524302:UZG524326 VJC524302:VJC524326 VSY524302:VSY524326 WCU524302:WCU524326 WMQ524302:WMQ524326 WWM524302:WWM524326 AE589838:AE589862 KA589838:KA589862 TW589838:TW589862 ADS589838:ADS589862 ANO589838:ANO589862 AXK589838:AXK589862 BHG589838:BHG589862 BRC589838:BRC589862 CAY589838:CAY589862 CKU589838:CKU589862 CUQ589838:CUQ589862 DEM589838:DEM589862 DOI589838:DOI589862 DYE589838:DYE589862 EIA589838:EIA589862 ERW589838:ERW589862 FBS589838:FBS589862 FLO589838:FLO589862 FVK589838:FVK589862 GFG589838:GFG589862 GPC589838:GPC589862 GYY589838:GYY589862 HIU589838:HIU589862 HSQ589838:HSQ589862 ICM589838:ICM589862 IMI589838:IMI589862 IWE589838:IWE589862 JGA589838:JGA589862 JPW589838:JPW589862 JZS589838:JZS589862 KJO589838:KJO589862 KTK589838:KTK589862 LDG589838:LDG589862 LNC589838:LNC589862 LWY589838:LWY589862 MGU589838:MGU589862 MQQ589838:MQQ589862 NAM589838:NAM589862 NKI589838:NKI589862 NUE589838:NUE589862 OEA589838:OEA589862 ONW589838:ONW589862 OXS589838:OXS589862 PHO589838:PHO589862 PRK589838:PRK589862 QBG589838:QBG589862 QLC589838:QLC589862 QUY589838:QUY589862 REU589838:REU589862 ROQ589838:ROQ589862 RYM589838:RYM589862 SII589838:SII589862 SSE589838:SSE589862 TCA589838:TCA589862 TLW589838:TLW589862 TVS589838:TVS589862 UFO589838:UFO589862 UPK589838:UPK589862 UZG589838:UZG589862 VJC589838:VJC589862 VSY589838:VSY589862 WCU589838:WCU589862 WMQ589838:WMQ589862 WWM589838:WWM589862 AE655374:AE655398 KA655374:KA655398 TW655374:TW655398 ADS655374:ADS655398 ANO655374:ANO655398 AXK655374:AXK655398 BHG655374:BHG655398 BRC655374:BRC655398 CAY655374:CAY655398 CKU655374:CKU655398 CUQ655374:CUQ655398 DEM655374:DEM655398 DOI655374:DOI655398 DYE655374:DYE655398 EIA655374:EIA655398 ERW655374:ERW655398 FBS655374:FBS655398 FLO655374:FLO655398 FVK655374:FVK655398 GFG655374:GFG655398 GPC655374:GPC655398 GYY655374:GYY655398 HIU655374:HIU655398 HSQ655374:HSQ655398 ICM655374:ICM655398 IMI655374:IMI655398 IWE655374:IWE655398 JGA655374:JGA655398 JPW655374:JPW655398 JZS655374:JZS655398 KJO655374:KJO655398 KTK655374:KTK655398 LDG655374:LDG655398 LNC655374:LNC655398 LWY655374:LWY655398 MGU655374:MGU655398 MQQ655374:MQQ655398 NAM655374:NAM655398 NKI655374:NKI655398 NUE655374:NUE655398 OEA655374:OEA655398 ONW655374:ONW655398 OXS655374:OXS655398 PHO655374:PHO655398 PRK655374:PRK655398 QBG655374:QBG655398 QLC655374:QLC655398 QUY655374:QUY655398 REU655374:REU655398 ROQ655374:ROQ655398 RYM655374:RYM655398 SII655374:SII655398 SSE655374:SSE655398 TCA655374:TCA655398 TLW655374:TLW655398 TVS655374:TVS655398 UFO655374:UFO655398 UPK655374:UPK655398 UZG655374:UZG655398 VJC655374:VJC655398 VSY655374:VSY655398 WCU655374:WCU655398 WMQ655374:WMQ655398 WWM655374:WWM655398 AE720910:AE720934 KA720910:KA720934 TW720910:TW720934 ADS720910:ADS720934 ANO720910:ANO720934 AXK720910:AXK720934 BHG720910:BHG720934 BRC720910:BRC720934 CAY720910:CAY720934 CKU720910:CKU720934 CUQ720910:CUQ720934 DEM720910:DEM720934 DOI720910:DOI720934 DYE720910:DYE720934 EIA720910:EIA720934 ERW720910:ERW720934 FBS720910:FBS720934 FLO720910:FLO720934 FVK720910:FVK720934 GFG720910:GFG720934 GPC720910:GPC720934 GYY720910:GYY720934 HIU720910:HIU720934 HSQ720910:HSQ720934 ICM720910:ICM720934 IMI720910:IMI720934 IWE720910:IWE720934 JGA720910:JGA720934 JPW720910:JPW720934 JZS720910:JZS720934 KJO720910:KJO720934 KTK720910:KTK720934 LDG720910:LDG720934 LNC720910:LNC720934 LWY720910:LWY720934 MGU720910:MGU720934 MQQ720910:MQQ720934 NAM720910:NAM720934 NKI720910:NKI720934 NUE720910:NUE720934 OEA720910:OEA720934 ONW720910:ONW720934 OXS720910:OXS720934 PHO720910:PHO720934 PRK720910:PRK720934 QBG720910:QBG720934 QLC720910:QLC720934 QUY720910:QUY720934 REU720910:REU720934 ROQ720910:ROQ720934 RYM720910:RYM720934 SII720910:SII720934 SSE720910:SSE720934 TCA720910:TCA720934 TLW720910:TLW720934 TVS720910:TVS720934 UFO720910:UFO720934 UPK720910:UPK720934 UZG720910:UZG720934 VJC720910:VJC720934 VSY720910:VSY720934 WCU720910:WCU720934 WMQ720910:WMQ720934 WWM720910:WWM720934 AE786446:AE786470 KA786446:KA786470 TW786446:TW786470 ADS786446:ADS786470 ANO786446:ANO786470 AXK786446:AXK786470 BHG786446:BHG786470 BRC786446:BRC786470 CAY786446:CAY786470 CKU786446:CKU786470 CUQ786446:CUQ786470 DEM786446:DEM786470 DOI786446:DOI786470 DYE786446:DYE786470 EIA786446:EIA786470 ERW786446:ERW786470 FBS786446:FBS786470 FLO786446:FLO786470 FVK786446:FVK786470 GFG786446:GFG786470 GPC786446:GPC786470 GYY786446:GYY786470 HIU786446:HIU786470 HSQ786446:HSQ786470 ICM786446:ICM786470 IMI786446:IMI786470 IWE786446:IWE786470 JGA786446:JGA786470 JPW786446:JPW786470 JZS786446:JZS786470 KJO786446:KJO786470 KTK786446:KTK786470 LDG786446:LDG786470 LNC786446:LNC786470 LWY786446:LWY786470 MGU786446:MGU786470 MQQ786446:MQQ786470 NAM786446:NAM786470 NKI786446:NKI786470 NUE786446:NUE786470 OEA786446:OEA786470 ONW786446:ONW786470 OXS786446:OXS786470 PHO786446:PHO786470 PRK786446:PRK786470 QBG786446:QBG786470 QLC786446:QLC786470 QUY786446:QUY786470 REU786446:REU786470 ROQ786446:ROQ786470 RYM786446:RYM786470 SII786446:SII786470 SSE786446:SSE786470 TCA786446:TCA786470 TLW786446:TLW786470 TVS786446:TVS786470 UFO786446:UFO786470 UPK786446:UPK786470 UZG786446:UZG786470 VJC786446:VJC786470 VSY786446:VSY786470 WCU786446:WCU786470 WMQ786446:WMQ786470 WWM786446:WWM786470 AE851982:AE852006 KA851982:KA852006 TW851982:TW852006 ADS851982:ADS852006 ANO851982:ANO852006 AXK851982:AXK852006 BHG851982:BHG852006 BRC851982:BRC852006 CAY851982:CAY852006 CKU851982:CKU852006 CUQ851982:CUQ852006 DEM851982:DEM852006 DOI851982:DOI852006 DYE851982:DYE852006 EIA851982:EIA852006 ERW851982:ERW852006 FBS851982:FBS852006 FLO851982:FLO852006 FVK851982:FVK852006 GFG851982:GFG852006 GPC851982:GPC852006 GYY851982:GYY852006 HIU851982:HIU852006 HSQ851982:HSQ852006 ICM851982:ICM852006 IMI851982:IMI852006 IWE851982:IWE852006 JGA851982:JGA852006 JPW851982:JPW852006 JZS851982:JZS852006 KJO851982:KJO852006 KTK851982:KTK852006 LDG851982:LDG852006 LNC851982:LNC852006 LWY851982:LWY852006 MGU851982:MGU852006 MQQ851982:MQQ852006 NAM851982:NAM852006 NKI851982:NKI852006 NUE851982:NUE852006 OEA851982:OEA852006 ONW851982:ONW852006 OXS851982:OXS852006 PHO851982:PHO852006 PRK851982:PRK852006 QBG851982:QBG852006 QLC851982:QLC852006 QUY851982:QUY852006 REU851982:REU852006 ROQ851982:ROQ852006 RYM851982:RYM852006 SII851982:SII852006 SSE851982:SSE852006 TCA851982:TCA852006 TLW851982:TLW852006 TVS851982:TVS852006 UFO851982:UFO852006 UPK851982:UPK852006 UZG851982:UZG852006 VJC851982:VJC852006 VSY851982:VSY852006 WCU851982:WCU852006 WMQ851982:WMQ852006 WWM851982:WWM852006 AE917518:AE917542 KA917518:KA917542 TW917518:TW917542 ADS917518:ADS917542 ANO917518:ANO917542 AXK917518:AXK917542 BHG917518:BHG917542 BRC917518:BRC917542 CAY917518:CAY917542 CKU917518:CKU917542 CUQ917518:CUQ917542 DEM917518:DEM917542 DOI917518:DOI917542 DYE917518:DYE917542 EIA917518:EIA917542 ERW917518:ERW917542 FBS917518:FBS917542 FLO917518:FLO917542 FVK917518:FVK917542 GFG917518:GFG917542 GPC917518:GPC917542 GYY917518:GYY917542 HIU917518:HIU917542 HSQ917518:HSQ917542 ICM917518:ICM917542 IMI917518:IMI917542 IWE917518:IWE917542 JGA917518:JGA917542 JPW917518:JPW917542 JZS917518:JZS917542 KJO917518:KJO917542 KTK917518:KTK917542 LDG917518:LDG917542 LNC917518:LNC917542 LWY917518:LWY917542 MGU917518:MGU917542 MQQ917518:MQQ917542 NAM917518:NAM917542 NKI917518:NKI917542 NUE917518:NUE917542 OEA917518:OEA917542 ONW917518:ONW917542 OXS917518:OXS917542 PHO917518:PHO917542 PRK917518:PRK917542 QBG917518:QBG917542 QLC917518:QLC917542 QUY917518:QUY917542 REU917518:REU917542 ROQ917518:ROQ917542 RYM917518:RYM917542 SII917518:SII917542 SSE917518:SSE917542 TCA917518:TCA917542 TLW917518:TLW917542 TVS917518:TVS917542 UFO917518:UFO917542 UPK917518:UPK917542 UZG917518:UZG917542 VJC917518:VJC917542 VSY917518:VSY917542 WCU917518:WCU917542 WMQ917518:WMQ917542 WWM917518:WWM917542 AE983054:AE983078 KA983054:KA983078 TW983054:TW983078 ADS983054:ADS983078 ANO983054:ANO983078 AXK983054:AXK983078 BHG983054:BHG983078 BRC983054:BRC983078 CAY983054:CAY983078 CKU983054:CKU983078 CUQ983054:CUQ983078 DEM983054:DEM983078 DOI983054:DOI983078 DYE983054:DYE983078 EIA983054:EIA983078 ERW983054:ERW983078 FBS983054:FBS983078 FLO983054:FLO983078 FVK983054:FVK983078 GFG983054:GFG983078 GPC983054:GPC983078 GYY983054:GYY983078 HIU983054:HIU983078 HSQ983054:HSQ983078 ICM983054:ICM983078 IMI983054:IMI983078 IWE983054:IWE983078 JGA983054:JGA983078 JPW983054:JPW983078 JZS983054:JZS983078 KJO983054:KJO983078 KTK983054:KTK983078 LDG983054:LDG983078 LNC983054:LNC983078 LWY983054:LWY983078 MGU983054:MGU983078 MQQ983054:MQQ983078 NAM983054:NAM983078 NKI983054:NKI983078 NUE983054:NUE983078 OEA983054:OEA983078 ONW983054:ONW983078 OXS983054:OXS983078 PHO983054:PHO983078 PRK983054:PRK983078 QBG983054:QBG983078 QLC983054:QLC983078 QUY983054:QUY983078 REU983054:REU983078 ROQ983054:ROQ983078 RYM983054:RYM983078 SII983054:SII983078 SSE983054:SSE983078 TCA983054:TCA983078 TLW983054:TLW983078 TVS983054:TVS983078 UFO983054:UFO983078 UPK983054:UPK983078 UZG983054:UZG983078 VJC983054:VJC983078 VSY983054:VSY983078 WCU983054:WCU983078 WMQ983054:WMQ983078 WWM983054:WWM983078 WWM14:WWM38 WMQ14:WMQ38 WCU14:WCU38 VSY14:VSY38 VJC14:VJC38 UZG14:UZG38 UPK14:UPK38 UFO14:UFO38 TVS14:TVS38 TLW14:TLW38 TCA14:TCA38 SSE14:SSE38 SII14:SII38 RYM14:RYM38 ROQ14:ROQ38 REU14:REU38 QUY14:QUY38 QLC14:QLC38 QBG14:QBG38 PRK14:PRK38 PHO14:PHO38 OXS14:OXS38 ONW14:ONW38 OEA14:OEA38 NUE14:NUE38 NKI14:NKI38 NAM14:NAM38 MQQ14:MQQ38 MGU14:MGU38 LWY14:LWY38 LNC14:LNC38 LDG14:LDG38 KTK14:KTK38 KJO14:KJO38 JZS14:JZS38 JPW14:JPW38 JGA14:JGA38 IWE14:IWE38 IMI14:IMI38 ICM14:ICM38 HSQ14:HSQ38 HIU14:HIU38 GYY14:GYY38 GPC14:GPC38 GFG14:GFG38 FVK14:FVK38 FLO14:FLO38 FBS14:FBS38 ERW14:ERW38 EIA14:EIA38 DYE14:DYE38 DOI14:DOI38 DEM14:DEM38 CUQ14:CUQ38 CKU14:CKU38 CAY14:CAY38 BRC14:BRC38 BHG14:BHG38 AXK14:AXK38 ANO14:ANO38 ADS14:ADS38 TW14:TW38 KA14:KA38 AE14:AE38" xr:uid="{00000000-0002-0000-0500-000001000000}"/>
    <dataValidation imeMode="off" allowBlank="1" showInputMessage="1" showErrorMessage="1" sqref="AI65546:AJ65546 KE65546:KF65546 UA65546:UB65546 ADW65546:ADX65546 ANS65546:ANT65546 AXO65546:AXP65546 BHK65546:BHL65546 BRG65546:BRH65546 CBC65546:CBD65546 CKY65546:CKZ65546 CUU65546:CUV65546 DEQ65546:DER65546 DOM65546:DON65546 DYI65546:DYJ65546 EIE65546:EIF65546 ESA65546:ESB65546 FBW65546:FBX65546 FLS65546:FLT65546 FVO65546:FVP65546 GFK65546:GFL65546 GPG65546:GPH65546 GZC65546:GZD65546 HIY65546:HIZ65546 HSU65546:HSV65546 ICQ65546:ICR65546 IMM65546:IMN65546 IWI65546:IWJ65546 JGE65546:JGF65546 JQA65546:JQB65546 JZW65546:JZX65546 KJS65546:KJT65546 KTO65546:KTP65546 LDK65546:LDL65546 LNG65546:LNH65546 LXC65546:LXD65546 MGY65546:MGZ65546 MQU65546:MQV65546 NAQ65546:NAR65546 NKM65546:NKN65546 NUI65546:NUJ65546 OEE65546:OEF65546 OOA65546:OOB65546 OXW65546:OXX65546 PHS65546:PHT65546 PRO65546:PRP65546 QBK65546:QBL65546 QLG65546:QLH65546 QVC65546:QVD65546 REY65546:REZ65546 ROU65546:ROV65546 RYQ65546:RYR65546 SIM65546:SIN65546 SSI65546:SSJ65546 TCE65546:TCF65546 TMA65546:TMB65546 TVW65546:TVX65546 UFS65546:UFT65546 UPO65546:UPP65546 UZK65546:UZL65546 VJG65546:VJH65546 VTC65546:VTD65546 WCY65546:WCZ65546 WMU65546:WMV65546 WWQ65546:WWR65546 AI131082:AJ131082 KE131082:KF131082 UA131082:UB131082 ADW131082:ADX131082 ANS131082:ANT131082 AXO131082:AXP131082 BHK131082:BHL131082 BRG131082:BRH131082 CBC131082:CBD131082 CKY131082:CKZ131082 CUU131082:CUV131082 DEQ131082:DER131082 DOM131082:DON131082 DYI131082:DYJ131082 EIE131082:EIF131082 ESA131082:ESB131082 FBW131082:FBX131082 FLS131082:FLT131082 FVO131082:FVP131082 GFK131082:GFL131082 GPG131082:GPH131082 GZC131082:GZD131082 HIY131082:HIZ131082 HSU131082:HSV131082 ICQ131082:ICR131082 IMM131082:IMN131082 IWI131082:IWJ131082 JGE131082:JGF131082 JQA131082:JQB131082 JZW131082:JZX131082 KJS131082:KJT131082 KTO131082:KTP131082 LDK131082:LDL131082 LNG131082:LNH131082 LXC131082:LXD131082 MGY131082:MGZ131082 MQU131082:MQV131082 NAQ131082:NAR131082 NKM131082:NKN131082 NUI131082:NUJ131082 OEE131082:OEF131082 OOA131082:OOB131082 OXW131082:OXX131082 PHS131082:PHT131082 PRO131082:PRP131082 QBK131082:QBL131082 QLG131082:QLH131082 QVC131082:QVD131082 REY131082:REZ131082 ROU131082:ROV131082 RYQ131082:RYR131082 SIM131082:SIN131082 SSI131082:SSJ131082 TCE131082:TCF131082 TMA131082:TMB131082 TVW131082:TVX131082 UFS131082:UFT131082 UPO131082:UPP131082 UZK131082:UZL131082 VJG131082:VJH131082 VTC131082:VTD131082 WCY131082:WCZ131082 WMU131082:WMV131082 WWQ131082:WWR131082 AI196618:AJ196618 KE196618:KF196618 UA196618:UB196618 ADW196618:ADX196618 ANS196618:ANT196618 AXO196618:AXP196618 BHK196618:BHL196618 BRG196618:BRH196618 CBC196618:CBD196618 CKY196618:CKZ196618 CUU196618:CUV196618 DEQ196618:DER196618 DOM196618:DON196618 DYI196618:DYJ196618 EIE196618:EIF196618 ESA196618:ESB196618 FBW196618:FBX196618 FLS196618:FLT196618 FVO196618:FVP196618 GFK196618:GFL196618 GPG196618:GPH196618 GZC196618:GZD196618 HIY196618:HIZ196618 HSU196618:HSV196618 ICQ196618:ICR196618 IMM196618:IMN196618 IWI196618:IWJ196618 JGE196618:JGF196618 JQA196618:JQB196618 JZW196618:JZX196618 KJS196618:KJT196618 KTO196618:KTP196618 LDK196618:LDL196618 LNG196618:LNH196618 LXC196618:LXD196618 MGY196618:MGZ196618 MQU196618:MQV196618 NAQ196618:NAR196618 NKM196618:NKN196618 NUI196618:NUJ196618 OEE196618:OEF196618 OOA196618:OOB196618 OXW196618:OXX196618 PHS196618:PHT196618 PRO196618:PRP196618 QBK196618:QBL196618 QLG196618:QLH196618 QVC196618:QVD196618 REY196618:REZ196618 ROU196618:ROV196618 RYQ196618:RYR196618 SIM196618:SIN196618 SSI196618:SSJ196618 TCE196618:TCF196618 TMA196618:TMB196618 TVW196618:TVX196618 UFS196618:UFT196618 UPO196618:UPP196618 UZK196618:UZL196618 VJG196618:VJH196618 VTC196618:VTD196618 WCY196618:WCZ196618 WMU196618:WMV196618 WWQ196618:WWR196618 AI262154:AJ262154 KE262154:KF262154 UA262154:UB262154 ADW262154:ADX262154 ANS262154:ANT262154 AXO262154:AXP262154 BHK262154:BHL262154 BRG262154:BRH262154 CBC262154:CBD262154 CKY262154:CKZ262154 CUU262154:CUV262154 DEQ262154:DER262154 DOM262154:DON262154 DYI262154:DYJ262154 EIE262154:EIF262154 ESA262154:ESB262154 FBW262154:FBX262154 FLS262154:FLT262154 FVO262154:FVP262154 GFK262154:GFL262154 GPG262154:GPH262154 GZC262154:GZD262154 HIY262154:HIZ262154 HSU262154:HSV262154 ICQ262154:ICR262154 IMM262154:IMN262154 IWI262154:IWJ262154 JGE262154:JGF262154 JQA262154:JQB262154 JZW262154:JZX262154 KJS262154:KJT262154 KTO262154:KTP262154 LDK262154:LDL262154 LNG262154:LNH262154 LXC262154:LXD262154 MGY262154:MGZ262154 MQU262154:MQV262154 NAQ262154:NAR262154 NKM262154:NKN262154 NUI262154:NUJ262154 OEE262154:OEF262154 OOA262154:OOB262154 OXW262154:OXX262154 PHS262154:PHT262154 PRO262154:PRP262154 QBK262154:QBL262154 QLG262154:QLH262154 QVC262154:QVD262154 REY262154:REZ262154 ROU262154:ROV262154 RYQ262154:RYR262154 SIM262154:SIN262154 SSI262154:SSJ262154 TCE262154:TCF262154 TMA262154:TMB262154 TVW262154:TVX262154 UFS262154:UFT262154 UPO262154:UPP262154 UZK262154:UZL262154 VJG262154:VJH262154 VTC262154:VTD262154 WCY262154:WCZ262154 WMU262154:WMV262154 WWQ262154:WWR262154 AI327690:AJ327690 KE327690:KF327690 UA327690:UB327690 ADW327690:ADX327690 ANS327690:ANT327690 AXO327690:AXP327690 BHK327690:BHL327690 BRG327690:BRH327690 CBC327690:CBD327690 CKY327690:CKZ327690 CUU327690:CUV327690 DEQ327690:DER327690 DOM327690:DON327690 DYI327690:DYJ327690 EIE327690:EIF327690 ESA327690:ESB327690 FBW327690:FBX327690 FLS327690:FLT327690 FVO327690:FVP327690 GFK327690:GFL327690 GPG327690:GPH327690 GZC327690:GZD327690 HIY327690:HIZ327690 HSU327690:HSV327690 ICQ327690:ICR327690 IMM327690:IMN327690 IWI327690:IWJ327690 JGE327690:JGF327690 JQA327690:JQB327690 JZW327690:JZX327690 KJS327690:KJT327690 KTO327690:KTP327690 LDK327690:LDL327690 LNG327690:LNH327690 LXC327690:LXD327690 MGY327690:MGZ327690 MQU327690:MQV327690 NAQ327690:NAR327690 NKM327690:NKN327690 NUI327690:NUJ327690 OEE327690:OEF327690 OOA327690:OOB327690 OXW327690:OXX327690 PHS327690:PHT327690 PRO327690:PRP327690 QBK327690:QBL327690 QLG327690:QLH327690 QVC327690:QVD327690 REY327690:REZ327690 ROU327690:ROV327690 RYQ327690:RYR327690 SIM327690:SIN327690 SSI327690:SSJ327690 TCE327690:TCF327690 TMA327690:TMB327690 TVW327690:TVX327690 UFS327690:UFT327690 UPO327690:UPP327690 UZK327690:UZL327690 VJG327690:VJH327690 VTC327690:VTD327690 WCY327690:WCZ327690 WMU327690:WMV327690 WWQ327690:WWR327690 AI393226:AJ393226 KE393226:KF393226 UA393226:UB393226 ADW393226:ADX393226 ANS393226:ANT393226 AXO393226:AXP393226 BHK393226:BHL393226 BRG393226:BRH393226 CBC393226:CBD393226 CKY393226:CKZ393226 CUU393226:CUV393226 DEQ393226:DER393226 DOM393226:DON393226 DYI393226:DYJ393226 EIE393226:EIF393226 ESA393226:ESB393226 FBW393226:FBX393226 FLS393226:FLT393226 FVO393226:FVP393226 GFK393226:GFL393226 GPG393226:GPH393226 GZC393226:GZD393226 HIY393226:HIZ393226 HSU393226:HSV393226 ICQ393226:ICR393226 IMM393226:IMN393226 IWI393226:IWJ393226 JGE393226:JGF393226 JQA393226:JQB393226 JZW393226:JZX393226 KJS393226:KJT393226 KTO393226:KTP393226 LDK393226:LDL393226 LNG393226:LNH393226 LXC393226:LXD393226 MGY393226:MGZ393226 MQU393226:MQV393226 NAQ393226:NAR393226 NKM393226:NKN393226 NUI393226:NUJ393226 OEE393226:OEF393226 OOA393226:OOB393226 OXW393226:OXX393226 PHS393226:PHT393226 PRO393226:PRP393226 QBK393226:QBL393226 QLG393226:QLH393226 QVC393226:QVD393226 REY393226:REZ393226 ROU393226:ROV393226 RYQ393226:RYR393226 SIM393226:SIN393226 SSI393226:SSJ393226 TCE393226:TCF393226 TMA393226:TMB393226 TVW393226:TVX393226 UFS393226:UFT393226 UPO393226:UPP393226 UZK393226:UZL393226 VJG393226:VJH393226 VTC393226:VTD393226 WCY393226:WCZ393226 WMU393226:WMV393226 WWQ393226:WWR393226 AI458762:AJ458762 KE458762:KF458762 UA458762:UB458762 ADW458762:ADX458762 ANS458762:ANT458762 AXO458762:AXP458762 BHK458762:BHL458762 BRG458762:BRH458762 CBC458762:CBD458762 CKY458762:CKZ458762 CUU458762:CUV458762 DEQ458762:DER458762 DOM458762:DON458762 DYI458762:DYJ458762 EIE458762:EIF458762 ESA458762:ESB458762 FBW458762:FBX458762 FLS458762:FLT458762 FVO458762:FVP458762 GFK458762:GFL458762 GPG458762:GPH458762 GZC458762:GZD458762 HIY458762:HIZ458762 HSU458762:HSV458762 ICQ458762:ICR458762 IMM458762:IMN458762 IWI458762:IWJ458762 JGE458762:JGF458762 JQA458762:JQB458762 JZW458762:JZX458762 KJS458762:KJT458762 KTO458762:KTP458762 LDK458762:LDL458762 LNG458762:LNH458762 LXC458762:LXD458762 MGY458762:MGZ458762 MQU458762:MQV458762 NAQ458762:NAR458762 NKM458762:NKN458762 NUI458762:NUJ458762 OEE458762:OEF458762 OOA458762:OOB458762 OXW458762:OXX458762 PHS458762:PHT458762 PRO458762:PRP458762 QBK458762:QBL458762 QLG458762:QLH458762 QVC458762:QVD458762 REY458762:REZ458762 ROU458762:ROV458762 RYQ458762:RYR458762 SIM458762:SIN458762 SSI458762:SSJ458762 TCE458762:TCF458762 TMA458762:TMB458762 TVW458762:TVX458762 UFS458762:UFT458762 UPO458762:UPP458762 UZK458762:UZL458762 VJG458762:VJH458762 VTC458762:VTD458762 WCY458762:WCZ458762 WMU458762:WMV458762 WWQ458762:WWR458762 AI524298:AJ524298 KE524298:KF524298 UA524298:UB524298 ADW524298:ADX524298 ANS524298:ANT524298 AXO524298:AXP524298 BHK524298:BHL524298 BRG524298:BRH524298 CBC524298:CBD524298 CKY524298:CKZ524298 CUU524298:CUV524298 DEQ524298:DER524298 DOM524298:DON524298 DYI524298:DYJ524298 EIE524298:EIF524298 ESA524298:ESB524298 FBW524298:FBX524298 FLS524298:FLT524298 FVO524298:FVP524298 GFK524298:GFL524298 GPG524298:GPH524298 GZC524298:GZD524298 HIY524298:HIZ524298 HSU524298:HSV524298 ICQ524298:ICR524298 IMM524298:IMN524298 IWI524298:IWJ524298 JGE524298:JGF524298 JQA524298:JQB524298 JZW524298:JZX524298 KJS524298:KJT524298 KTO524298:KTP524298 LDK524298:LDL524298 LNG524298:LNH524298 LXC524298:LXD524298 MGY524298:MGZ524298 MQU524298:MQV524298 NAQ524298:NAR524298 NKM524298:NKN524298 NUI524298:NUJ524298 OEE524298:OEF524298 OOA524298:OOB524298 OXW524298:OXX524298 PHS524298:PHT524298 PRO524298:PRP524298 QBK524298:QBL524298 QLG524298:QLH524298 QVC524298:QVD524298 REY524298:REZ524298 ROU524298:ROV524298 RYQ524298:RYR524298 SIM524298:SIN524298 SSI524298:SSJ524298 TCE524298:TCF524298 TMA524298:TMB524298 TVW524298:TVX524298 UFS524298:UFT524298 UPO524298:UPP524298 UZK524298:UZL524298 VJG524298:VJH524298 VTC524298:VTD524298 WCY524298:WCZ524298 WMU524298:WMV524298 WWQ524298:WWR524298 AI589834:AJ589834 KE589834:KF589834 UA589834:UB589834 ADW589834:ADX589834 ANS589834:ANT589834 AXO589834:AXP589834 BHK589834:BHL589834 BRG589834:BRH589834 CBC589834:CBD589834 CKY589834:CKZ589834 CUU589834:CUV589834 DEQ589834:DER589834 DOM589834:DON589834 DYI589834:DYJ589834 EIE589834:EIF589834 ESA589834:ESB589834 FBW589834:FBX589834 FLS589834:FLT589834 FVO589834:FVP589834 GFK589834:GFL589834 GPG589834:GPH589834 GZC589834:GZD589834 HIY589834:HIZ589834 HSU589834:HSV589834 ICQ589834:ICR589834 IMM589834:IMN589834 IWI589834:IWJ589834 JGE589834:JGF589834 JQA589834:JQB589834 JZW589834:JZX589834 KJS589834:KJT589834 KTO589834:KTP589834 LDK589834:LDL589834 LNG589834:LNH589834 LXC589834:LXD589834 MGY589834:MGZ589834 MQU589834:MQV589834 NAQ589834:NAR589834 NKM589834:NKN589834 NUI589834:NUJ589834 OEE589834:OEF589834 OOA589834:OOB589834 OXW589834:OXX589834 PHS589834:PHT589834 PRO589834:PRP589834 QBK589834:QBL589834 QLG589834:QLH589834 QVC589834:QVD589834 REY589834:REZ589834 ROU589834:ROV589834 RYQ589834:RYR589834 SIM589834:SIN589834 SSI589834:SSJ589834 TCE589834:TCF589834 TMA589834:TMB589834 TVW589834:TVX589834 UFS589834:UFT589834 UPO589834:UPP589834 UZK589834:UZL589834 VJG589834:VJH589834 VTC589834:VTD589834 WCY589834:WCZ589834 WMU589834:WMV589834 WWQ589834:WWR589834 AI655370:AJ655370 KE655370:KF655370 UA655370:UB655370 ADW655370:ADX655370 ANS655370:ANT655370 AXO655370:AXP655370 BHK655370:BHL655370 BRG655370:BRH655370 CBC655370:CBD655370 CKY655370:CKZ655370 CUU655370:CUV655370 DEQ655370:DER655370 DOM655370:DON655370 DYI655370:DYJ655370 EIE655370:EIF655370 ESA655370:ESB655370 FBW655370:FBX655370 FLS655370:FLT655370 FVO655370:FVP655370 GFK655370:GFL655370 GPG655370:GPH655370 GZC655370:GZD655370 HIY655370:HIZ655370 HSU655370:HSV655370 ICQ655370:ICR655370 IMM655370:IMN655370 IWI655370:IWJ655370 JGE655370:JGF655370 JQA655370:JQB655370 JZW655370:JZX655370 KJS655370:KJT655370 KTO655370:KTP655370 LDK655370:LDL655370 LNG655370:LNH655370 LXC655370:LXD655370 MGY655370:MGZ655370 MQU655370:MQV655370 NAQ655370:NAR655370 NKM655370:NKN655370 NUI655370:NUJ655370 OEE655370:OEF655370 OOA655370:OOB655370 OXW655370:OXX655370 PHS655370:PHT655370 PRO655370:PRP655370 QBK655370:QBL655370 QLG655370:QLH655370 QVC655370:QVD655370 REY655370:REZ655370 ROU655370:ROV655370 RYQ655370:RYR655370 SIM655370:SIN655370 SSI655370:SSJ655370 TCE655370:TCF655370 TMA655370:TMB655370 TVW655370:TVX655370 UFS655370:UFT655370 UPO655370:UPP655370 UZK655370:UZL655370 VJG655370:VJH655370 VTC655370:VTD655370 WCY655370:WCZ655370 WMU655370:WMV655370 WWQ655370:WWR655370 AI720906:AJ720906 KE720906:KF720906 UA720906:UB720906 ADW720906:ADX720906 ANS720906:ANT720906 AXO720906:AXP720906 BHK720906:BHL720906 BRG720906:BRH720906 CBC720906:CBD720906 CKY720906:CKZ720906 CUU720906:CUV720906 DEQ720906:DER720906 DOM720906:DON720906 DYI720906:DYJ720906 EIE720906:EIF720906 ESA720906:ESB720906 FBW720906:FBX720906 FLS720906:FLT720906 FVO720906:FVP720906 GFK720906:GFL720906 GPG720906:GPH720906 GZC720906:GZD720906 HIY720906:HIZ720906 HSU720906:HSV720906 ICQ720906:ICR720906 IMM720906:IMN720906 IWI720906:IWJ720906 JGE720906:JGF720906 JQA720906:JQB720906 JZW720906:JZX720906 KJS720906:KJT720906 KTO720906:KTP720906 LDK720906:LDL720906 LNG720906:LNH720906 LXC720906:LXD720906 MGY720906:MGZ720906 MQU720906:MQV720906 NAQ720906:NAR720906 NKM720906:NKN720906 NUI720906:NUJ720906 OEE720906:OEF720906 OOA720906:OOB720906 OXW720906:OXX720906 PHS720906:PHT720906 PRO720906:PRP720906 QBK720906:QBL720906 QLG720906:QLH720906 QVC720906:QVD720906 REY720906:REZ720906 ROU720906:ROV720906 RYQ720906:RYR720906 SIM720906:SIN720906 SSI720906:SSJ720906 TCE720906:TCF720906 TMA720906:TMB720906 TVW720906:TVX720906 UFS720906:UFT720906 UPO720906:UPP720906 UZK720906:UZL720906 VJG720906:VJH720906 VTC720906:VTD720906 WCY720906:WCZ720906 WMU720906:WMV720906 WWQ720906:WWR720906 AI786442:AJ786442 KE786442:KF786442 UA786442:UB786442 ADW786442:ADX786442 ANS786442:ANT786442 AXO786442:AXP786442 BHK786442:BHL786442 BRG786442:BRH786442 CBC786442:CBD786442 CKY786442:CKZ786442 CUU786442:CUV786442 DEQ786442:DER786442 DOM786442:DON786442 DYI786442:DYJ786442 EIE786442:EIF786442 ESA786442:ESB786442 FBW786442:FBX786442 FLS786442:FLT786442 FVO786442:FVP786442 GFK786442:GFL786442 GPG786442:GPH786442 GZC786442:GZD786442 HIY786442:HIZ786442 HSU786442:HSV786442 ICQ786442:ICR786442 IMM786442:IMN786442 IWI786442:IWJ786442 JGE786442:JGF786442 JQA786442:JQB786442 JZW786442:JZX786442 KJS786442:KJT786442 KTO786442:KTP786442 LDK786442:LDL786442 LNG786442:LNH786442 LXC786442:LXD786442 MGY786442:MGZ786442 MQU786442:MQV786442 NAQ786442:NAR786442 NKM786442:NKN786442 NUI786442:NUJ786442 OEE786442:OEF786442 OOA786442:OOB786442 OXW786442:OXX786442 PHS786442:PHT786442 PRO786442:PRP786442 QBK786442:QBL786442 QLG786442:QLH786442 QVC786442:QVD786442 REY786442:REZ786442 ROU786442:ROV786442 RYQ786442:RYR786442 SIM786442:SIN786442 SSI786442:SSJ786442 TCE786442:TCF786442 TMA786442:TMB786442 TVW786442:TVX786442 UFS786442:UFT786442 UPO786442:UPP786442 UZK786442:UZL786442 VJG786442:VJH786442 VTC786442:VTD786442 WCY786442:WCZ786442 WMU786442:WMV786442 WWQ786442:WWR786442 AI851978:AJ851978 KE851978:KF851978 UA851978:UB851978 ADW851978:ADX851978 ANS851978:ANT851978 AXO851978:AXP851978 BHK851978:BHL851978 BRG851978:BRH851978 CBC851978:CBD851978 CKY851978:CKZ851978 CUU851978:CUV851978 DEQ851978:DER851978 DOM851978:DON851978 DYI851978:DYJ851978 EIE851978:EIF851978 ESA851978:ESB851978 FBW851978:FBX851978 FLS851978:FLT851978 FVO851978:FVP851978 GFK851978:GFL851978 GPG851978:GPH851978 GZC851978:GZD851978 HIY851978:HIZ851978 HSU851978:HSV851978 ICQ851978:ICR851978 IMM851978:IMN851978 IWI851978:IWJ851978 JGE851978:JGF851978 JQA851978:JQB851978 JZW851978:JZX851978 KJS851978:KJT851978 KTO851978:KTP851978 LDK851978:LDL851978 LNG851978:LNH851978 LXC851978:LXD851978 MGY851978:MGZ851978 MQU851978:MQV851978 NAQ851978:NAR851978 NKM851978:NKN851978 NUI851978:NUJ851978 OEE851978:OEF851978 OOA851978:OOB851978 OXW851978:OXX851978 PHS851978:PHT851978 PRO851978:PRP851978 QBK851978:QBL851978 QLG851978:QLH851978 QVC851978:QVD851978 REY851978:REZ851978 ROU851978:ROV851978 RYQ851978:RYR851978 SIM851978:SIN851978 SSI851978:SSJ851978 TCE851978:TCF851978 TMA851978:TMB851978 TVW851978:TVX851978 UFS851978:UFT851978 UPO851978:UPP851978 UZK851978:UZL851978 VJG851978:VJH851978 VTC851978:VTD851978 WCY851978:WCZ851978 WMU851978:WMV851978 WWQ851978:WWR851978 AI917514:AJ917514 KE917514:KF917514 UA917514:UB917514 ADW917514:ADX917514 ANS917514:ANT917514 AXO917514:AXP917514 BHK917514:BHL917514 BRG917514:BRH917514 CBC917514:CBD917514 CKY917514:CKZ917514 CUU917514:CUV917514 DEQ917514:DER917514 DOM917514:DON917514 DYI917514:DYJ917514 EIE917514:EIF917514 ESA917514:ESB917514 FBW917514:FBX917514 FLS917514:FLT917514 FVO917514:FVP917514 GFK917514:GFL917514 GPG917514:GPH917514 GZC917514:GZD917514 HIY917514:HIZ917514 HSU917514:HSV917514 ICQ917514:ICR917514 IMM917514:IMN917514 IWI917514:IWJ917514 JGE917514:JGF917514 JQA917514:JQB917514 JZW917514:JZX917514 KJS917514:KJT917514 KTO917514:KTP917514 LDK917514:LDL917514 LNG917514:LNH917514 LXC917514:LXD917514 MGY917514:MGZ917514 MQU917514:MQV917514 NAQ917514:NAR917514 NKM917514:NKN917514 NUI917514:NUJ917514 OEE917514:OEF917514 OOA917514:OOB917514 OXW917514:OXX917514 PHS917514:PHT917514 PRO917514:PRP917514 QBK917514:QBL917514 QLG917514:QLH917514 QVC917514:QVD917514 REY917514:REZ917514 ROU917514:ROV917514 RYQ917514:RYR917514 SIM917514:SIN917514 SSI917514:SSJ917514 TCE917514:TCF917514 TMA917514:TMB917514 TVW917514:TVX917514 UFS917514:UFT917514 UPO917514:UPP917514 UZK917514:UZL917514 VJG917514:VJH917514 VTC917514:VTD917514 WCY917514:WCZ917514 WMU917514:WMV917514 WWQ917514:WWR917514 AI983050:AJ983050 KE983050:KF983050 UA983050:UB983050 ADW983050:ADX983050 ANS983050:ANT983050 AXO983050:AXP983050 BHK983050:BHL983050 BRG983050:BRH983050 CBC983050:CBD983050 CKY983050:CKZ983050 CUU983050:CUV983050 DEQ983050:DER983050 DOM983050:DON983050 DYI983050:DYJ983050 EIE983050:EIF983050 ESA983050:ESB983050 FBW983050:FBX983050 FLS983050:FLT983050 FVO983050:FVP983050 GFK983050:GFL983050 GPG983050:GPH983050 GZC983050:GZD983050 HIY983050:HIZ983050 HSU983050:HSV983050 ICQ983050:ICR983050 IMM983050:IMN983050 IWI983050:IWJ983050 JGE983050:JGF983050 JQA983050:JQB983050 JZW983050:JZX983050 KJS983050:KJT983050 KTO983050:KTP983050 LDK983050:LDL983050 LNG983050:LNH983050 LXC983050:LXD983050 MGY983050:MGZ983050 MQU983050:MQV983050 NAQ983050:NAR983050 NKM983050:NKN983050 NUI983050:NUJ983050 OEE983050:OEF983050 OOA983050:OOB983050 OXW983050:OXX983050 PHS983050:PHT983050 PRO983050:PRP983050 QBK983050:QBL983050 QLG983050:QLH983050 QVC983050:QVD983050 REY983050:REZ983050 ROU983050:ROV983050 RYQ983050:RYR983050 SIM983050:SIN983050 SSI983050:SSJ983050 TCE983050:TCF983050 TMA983050:TMB983050 TVW983050:TVX983050 UFS983050:UFT983050 UPO983050:UPP983050 UZK983050:UZL983050 VJG983050:VJH983050 VTC983050:VTD983050 WCY983050:WCZ983050 WMU983050:WMV983050 WWQ983050:WWR983050 AL65546:AM65546 KH65546:KI65546 UD65546:UE65546 ADZ65546:AEA65546 ANV65546:ANW65546 AXR65546:AXS65546 BHN65546:BHO65546 BRJ65546:BRK65546 CBF65546:CBG65546 CLB65546:CLC65546 CUX65546:CUY65546 DET65546:DEU65546 DOP65546:DOQ65546 DYL65546:DYM65546 EIH65546:EII65546 ESD65546:ESE65546 FBZ65546:FCA65546 FLV65546:FLW65546 FVR65546:FVS65546 GFN65546:GFO65546 GPJ65546:GPK65546 GZF65546:GZG65546 HJB65546:HJC65546 HSX65546:HSY65546 ICT65546:ICU65546 IMP65546:IMQ65546 IWL65546:IWM65546 JGH65546:JGI65546 JQD65546:JQE65546 JZZ65546:KAA65546 KJV65546:KJW65546 KTR65546:KTS65546 LDN65546:LDO65546 LNJ65546:LNK65546 LXF65546:LXG65546 MHB65546:MHC65546 MQX65546:MQY65546 NAT65546:NAU65546 NKP65546:NKQ65546 NUL65546:NUM65546 OEH65546:OEI65546 OOD65546:OOE65546 OXZ65546:OYA65546 PHV65546:PHW65546 PRR65546:PRS65546 QBN65546:QBO65546 QLJ65546:QLK65546 QVF65546:QVG65546 RFB65546:RFC65546 ROX65546:ROY65546 RYT65546:RYU65546 SIP65546:SIQ65546 SSL65546:SSM65546 TCH65546:TCI65546 TMD65546:TME65546 TVZ65546:TWA65546 UFV65546:UFW65546 UPR65546:UPS65546 UZN65546:UZO65546 VJJ65546:VJK65546 VTF65546:VTG65546 WDB65546:WDC65546 WMX65546:WMY65546 WWT65546:WWU65546 AL131082:AM131082 KH131082:KI131082 UD131082:UE131082 ADZ131082:AEA131082 ANV131082:ANW131082 AXR131082:AXS131082 BHN131082:BHO131082 BRJ131082:BRK131082 CBF131082:CBG131082 CLB131082:CLC131082 CUX131082:CUY131082 DET131082:DEU131082 DOP131082:DOQ131082 DYL131082:DYM131082 EIH131082:EII131082 ESD131082:ESE131082 FBZ131082:FCA131082 FLV131082:FLW131082 FVR131082:FVS131082 GFN131082:GFO131082 GPJ131082:GPK131082 GZF131082:GZG131082 HJB131082:HJC131082 HSX131082:HSY131082 ICT131082:ICU131082 IMP131082:IMQ131082 IWL131082:IWM131082 JGH131082:JGI131082 JQD131082:JQE131082 JZZ131082:KAA131082 KJV131082:KJW131082 KTR131082:KTS131082 LDN131082:LDO131082 LNJ131082:LNK131082 LXF131082:LXG131082 MHB131082:MHC131082 MQX131082:MQY131082 NAT131082:NAU131082 NKP131082:NKQ131082 NUL131082:NUM131082 OEH131082:OEI131082 OOD131082:OOE131082 OXZ131082:OYA131082 PHV131082:PHW131082 PRR131082:PRS131082 QBN131082:QBO131082 QLJ131082:QLK131082 QVF131082:QVG131082 RFB131082:RFC131082 ROX131082:ROY131082 RYT131082:RYU131082 SIP131082:SIQ131082 SSL131082:SSM131082 TCH131082:TCI131082 TMD131082:TME131082 TVZ131082:TWA131082 UFV131082:UFW131082 UPR131082:UPS131082 UZN131082:UZO131082 VJJ131082:VJK131082 VTF131082:VTG131082 WDB131082:WDC131082 WMX131082:WMY131082 WWT131082:WWU131082 AL196618:AM196618 KH196618:KI196618 UD196618:UE196618 ADZ196618:AEA196618 ANV196618:ANW196618 AXR196618:AXS196618 BHN196618:BHO196618 BRJ196618:BRK196618 CBF196618:CBG196618 CLB196618:CLC196618 CUX196618:CUY196618 DET196618:DEU196618 DOP196618:DOQ196618 DYL196618:DYM196618 EIH196618:EII196618 ESD196618:ESE196618 FBZ196618:FCA196618 FLV196618:FLW196618 FVR196618:FVS196618 GFN196618:GFO196618 GPJ196618:GPK196618 GZF196618:GZG196618 HJB196618:HJC196618 HSX196618:HSY196618 ICT196618:ICU196618 IMP196618:IMQ196618 IWL196618:IWM196618 JGH196618:JGI196618 JQD196618:JQE196618 JZZ196618:KAA196618 KJV196618:KJW196618 KTR196618:KTS196618 LDN196618:LDO196618 LNJ196618:LNK196618 LXF196618:LXG196618 MHB196618:MHC196618 MQX196618:MQY196618 NAT196618:NAU196618 NKP196618:NKQ196618 NUL196618:NUM196618 OEH196618:OEI196618 OOD196618:OOE196618 OXZ196618:OYA196618 PHV196618:PHW196618 PRR196618:PRS196618 QBN196618:QBO196618 QLJ196618:QLK196618 QVF196618:QVG196618 RFB196618:RFC196618 ROX196618:ROY196618 RYT196618:RYU196618 SIP196618:SIQ196618 SSL196618:SSM196618 TCH196618:TCI196618 TMD196618:TME196618 TVZ196618:TWA196618 UFV196618:UFW196618 UPR196618:UPS196618 UZN196618:UZO196618 VJJ196618:VJK196618 VTF196618:VTG196618 WDB196618:WDC196618 WMX196618:WMY196618 WWT196618:WWU196618 AL262154:AM262154 KH262154:KI262154 UD262154:UE262154 ADZ262154:AEA262154 ANV262154:ANW262154 AXR262154:AXS262154 BHN262154:BHO262154 BRJ262154:BRK262154 CBF262154:CBG262154 CLB262154:CLC262154 CUX262154:CUY262154 DET262154:DEU262154 DOP262154:DOQ262154 DYL262154:DYM262154 EIH262154:EII262154 ESD262154:ESE262154 FBZ262154:FCA262154 FLV262154:FLW262154 FVR262154:FVS262154 GFN262154:GFO262154 GPJ262154:GPK262154 GZF262154:GZG262154 HJB262154:HJC262154 HSX262154:HSY262154 ICT262154:ICU262154 IMP262154:IMQ262154 IWL262154:IWM262154 JGH262154:JGI262154 JQD262154:JQE262154 JZZ262154:KAA262154 KJV262154:KJW262154 KTR262154:KTS262154 LDN262154:LDO262154 LNJ262154:LNK262154 LXF262154:LXG262154 MHB262154:MHC262154 MQX262154:MQY262154 NAT262154:NAU262154 NKP262154:NKQ262154 NUL262154:NUM262154 OEH262154:OEI262154 OOD262154:OOE262154 OXZ262154:OYA262154 PHV262154:PHW262154 PRR262154:PRS262154 QBN262154:QBO262154 QLJ262154:QLK262154 QVF262154:QVG262154 RFB262154:RFC262154 ROX262154:ROY262154 RYT262154:RYU262154 SIP262154:SIQ262154 SSL262154:SSM262154 TCH262154:TCI262154 TMD262154:TME262154 TVZ262154:TWA262154 UFV262154:UFW262154 UPR262154:UPS262154 UZN262154:UZO262154 VJJ262154:VJK262154 VTF262154:VTG262154 WDB262154:WDC262154 WMX262154:WMY262154 WWT262154:WWU262154 AL327690:AM327690 KH327690:KI327690 UD327690:UE327690 ADZ327690:AEA327690 ANV327690:ANW327690 AXR327690:AXS327690 BHN327690:BHO327690 BRJ327690:BRK327690 CBF327690:CBG327690 CLB327690:CLC327690 CUX327690:CUY327690 DET327690:DEU327690 DOP327690:DOQ327690 DYL327690:DYM327690 EIH327690:EII327690 ESD327690:ESE327690 FBZ327690:FCA327690 FLV327690:FLW327690 FVR327690:FVS327690 GFN327690:GFO327690 GPJ327690:GPK327690 GZF327690:GZG327690 HJB327690:HJC327690 HSX327690:HSY327690 ICT327690:ICU327690 IMP327690:IMQ327690 IWL327690:IWM327690 JGH327690:JGI327690 JQD327690:JQE327690 JZZ327690:KAA327690 KJV327690:KJW327690 KTR327690:KTS327690 LDN327690:LDO327690 LNJ327690:LNK327690 LXF327690:LXG327690 MHB327690:MHC327690 MQX327690:MQY327690 NAT327690:NAU327690 NKP327690:NKQ327690 NUL327690:NUM327690 OEH327690:OEI327690 OOD327690:OOE327690 OXZ327690:OYA327690 PHV327690:PHW327690 PRR327690:PRS327690 QBN327690:QBO327690 QLJ327690:QLK327690 QVF327690:QVG327690 RFB327690:RFC327690 ROX327690:ROY327690 RYT327690:RYU327690 SIP327690:SIQ327690 SSL327690:SSM327690 TCH327690:TCI327690 TMD327690:TME327690 TVZ327690:TWA327690 UFV327690:UFW327690 UPR327690:UPS327690 UZN327690:UZO327690 VJJ327690:VJK327690 VTF327690:VTG327690 WDB327690:WDC327690 WMX327690:WMY327690 WWT327690:WWU327690 AL393226:AM393226 KH393226:KI393226 UD393226:UE393226 ADZ393226:AEA393226 ANV393226:ANW393226 AXR393226:AXS393226 BHN393226:BHO393226 BRJ393226:BRK393226 CBF393226:CBG393226 CLB393226:CLC393226 CUX393226:CUY393226 DET393226:DEU393226 DOP393226:DOQ393226 DYL393226:DYM393226 EIH393226:EII393226 ESD393226:ESE393226 FBZ393226:FCA393226 FLV393226:FLW393226 FVR393226:FVS393226 GFN393226:GFO393226 GPJ393226:GPK393226 GZF393226:GZG393226 HJB393226:HJC393226 HSX393226:HSY393226 ICT393226:ICU393226 IMP393226:IMQ393226 IWL393226:IWM393226 JGH393226:JGI393226 JQD393226:JQE393226 JZZ393226:KAA393226 KJV393226:KJW393226 KTR393226:KTS393226 LDN393226:LDO393226 LNJ393226:LNK393226 LXF393226:LXG393226 MHB393226:MHC393226 MQX393226:MQY393226 NAT393226:NAU393226 NKP393226:NKQ393226 NUL393226:NUM393226 OEH393226:OEI393226 OOD393226:OOE393226 OXZ393226:OYA393226 PHV393226:PHW393226 PRR393226:PRS393226 QBN393226:QBO393226 QLJ393226:QLK393226 QVF393226:QVG393226 RFB393226:RFC393226 ROX393226:ROY393226 RYT393226:RYU393226 SIP393226:SIQ393226 SSL393226:SSM393226 TCH393226:TCI393226 TMD393226:TME393226 TVZ393226:TWA393226 UFV393226:UFW393226 UPR393226:UPS393226 UZN393226:UZO393226 VJJ393226:VJK393226 VTF393226:VTG393226 WDB393226:WDC393226 WMX393226:WMY393226 WWT393226:WWU393226 AL458762:AM458762 KH458762:KI458762 UD458762:UE458762 ADZ458762:AEA458762 ANV458762:ANW458762 AXR458762:AXS458762 BHN458762:BHO458762 BRJ458762:BRK458762 CBF458762:CBG458762 CLB458762:CLC458762 CUX458762:CUY458762 DET458762:DEU458762 DOP458762:DOQ458762 DYL458762:DYM458762 EIH458762:EII458762 ESD458762:ESE458762 FBZ458762:FCA458762 FLV458762:FLW458762 FVR458762:FVS458762 GFN458762:GFO458762 GPJ458762:GPK458762 GZF458762:GZG458762 HJB458762:HJC458762 HSX458762:HSY458762 ICT458762:ICU458762 IMP458762:IMQ458762 IWL458762:IWM458762 JGH458762:JGI458762 JQD458762:JQE458762 JZZ458762:KAA458762 KJV458762:KJW458762 KTR458762:KTS458762 LDN458762:LDO458762 LNJ458762:LNK458762 LXF458762:LXG458762 MHB458762:MHC458762 MQX458762:MQY458762 NAT458762:NAU458762 NKP458762:NKQ458762 NUL458762:NUM458762 OEH458762:OEI458762 OOD458762:OOE458762 OXZ458762:OYA458762 PHV458762:PHW458762 PRR458762:PRS458762 QBN458762:QBO458762 QLJ458762:QLK458762 QVF458762:QVG458762 RFB458762:RFC458762 ROX458762:ROY458762 RYT458762:RYU458762 SIP458762:SIQ458762 SSL458762:SSM458762 TCH458762:TCI458762 TMD458762:TME458762 TVZ458762:TWA458762 UFV458762:UFW458762 UPR458762:UPS458762 UZN458762:UZO458762 VJJ458762:VJK458762 VTF458762:VTG458762 WDB458762:WDC458762 WMX458762:WMY458762 WWT458762:WWU458762 AL524298:AM524298 KH524298:KI524298 UD524298:UE524298 ADZ524298:AEA524298 ANV524298:ANW524298 AXR524298:AXS524298 BHN524298:BHO524298 BRJ524298:BRK524298 CBF524298:CBG524298 CLB524298:CLC524298 CUX524298:CUY524298 DET524298:DEU524298 DOP524298:DOQ524298 DYL524298:DYM524298 EIH524298:EII524298 ESD524298:ESE524298 FBZ524298:FCA524298 FLV524298:FLW524298 FVR524298:FVS524298 GFN524298:GFO524298 GPJ524298:GPK524298 GZF524298:GZG524298 HJB524298:HJC524298 HSX524298:HSY524298 ICT524298:ICU524298 IMP524298:IMQ524298 IWL524298:IWM524298 JGH524298:JGI524298 JQD524298:JQE524298 JZZ524298:KAA524298 KJV524298:KJW524298 KTR524298:KTS524298 LDN524298:LDO524298 LNJ524298:LNK524298 LXF524298:LXG524298 MHB524298:MHC524298 MQX524298:MQY524298 NAT524298:NAU524298 NKP524298:NKQ524298 NUL524298:NUM524298 OEH524298:OEI524298 OOD524298:OOE524298 OXZ524298:OYA524298 PHV524298:PHW524298 PRR524298:PRS524298 QBN524298:QBO524298 QLJ524298:QLK524298 QVF524298:QVG524298 RFB524298:RFC524298 ROX524298:ROY524298 RYT524298:RYU524298 SIP524298:SIQ524298 SSL524298:SSM524298 TCH524298:TCI524298 TMD524298:TME524298 TVZ524298:TWA524298 UFV524298:UFW524298 UPR524298:UPS524298 UZN524298:UZO524298 VJJ524298:VJK524298 VTF524298:VTG524298 WDB524298:WDC524298 WMX524298:WMY524298 WWT524298:WWU524298 AL589834:AM589834 KH589834:KI589834 UD589834:UE589834 ADZ589834:AEA589834 ANV589834:ANW589834 AXR589834:AXS589834 BHN589834:BHO589834 BRJ589834:BRK589834 CBF589834:CBG589834 CLB589834:CLC589834 CUX589834:CUY589834 DET589834:DEU589834 DOP589834:DOQ589834 DYL589834:DYM589834 EIH589834:EII589834 ESD589834:ESE589834 FBZ589834:FCA589834 FLV589834:FLW589834 FVR589834:FVS589834 GFN589834:GFO589834 GPJ589834:GPK589834 GZF589834:GZG589834 HJB589834:HJC589834 HSX589834:HSY589834 ICT589834:ICU589834 IMP589834:IMQ589834 IWL589834:IWM589834 JGH589834:JGI589834 JQD589834:JQE589834 JZZ589834:KAA589834 KJV589834:KJW589834 KTR589834:KTS589834 LDN589834:LDO589834 LNJ589834:LNK589834 LXF589834:LXG589834 MHB589834:MHC589834 MQX589834:MQY589834 NAT589834:NAU589834 NKP589834:NKQ589834 NUL589834:NUM589834 OEH589834:OEI589834 OOD589834:OOE589834 OXZ589834:OYA589834 PHV589834:PHW589834 PRR589834:PRS589834 QBN589834:QBO589834 QLJ589834:QLK589834 QVF589834:QVG589834 RFB589834:RFC589834 ROX589834:ROY589834 RYT589834:RYU589834 SIP589834:SIQ589834 SSL589834:SSM589834 TCH589834:TCI589834 TMD589834:TME589834 TVZ589834:TWA589834 UFV589834:UFW589834 UPR589834:UPS589834 UZN589834:UZO589834 VJJ589834:VJK589834 VTF589834:VTG589834 WDB589834:WDC589834 WMX589834:WMY589834 WWT589834:WWU589834 AL655370:AM655370 KH655370:KI655370 UD655370:UE655370 ADZ655370:AEA655370 ANV655370:ANW655370 AXR655370:AXS655370 BHN655370:BHO655370 BRJ655370:BRK655370 CBF655370:CBG655370 CLB655370:CLC655370 CUX655370:CUY655370 DET655370:DEU655370 DOP655370:DOQ655370 DYL655370:DYM655370 EIH655370:EII655370 ESD655370:ESE655370 FBZ655370:FCA655370 FLV655370:FLW655370 FVR655370:FVS655370 GFN655370:GFO655370 GPJ655370:GPK655370 GZF655370:GZG655370 HJB655370:HJC655370 HSX655370:HSY655370 ICT655370:ICU655370 IMP655370:IMQ655370 IWL655370:IWM655370 JGH655370:JGI655370 JQD655370:JQE655370 JZZ655370:KAA655370 KJV655370:KJW655370 KTR655370:KTS655370 LDN655370:LDO655370 LNJ655370:LNK655370 LXF655370:LXG655370 MHB655370:MHC655370 MQX655370:MQY655370 NAT655370:NAU655370 NKP655370:NKQ655370 NUL655370:NUM655370 OEH655370:OEI655370 OOD655370:OOE655370 OXZ655370:OYA655370 PHV655370:PHW655370 PRR655370:PRS655370 QBN655370:QBO655370 QLJ655370:QLK655370 QVF655370:QVG655370 RFB655370:RFC655370 ROX655370:ROY655370 RYT655370:RYU655370 SIP655370:SIQ655370 SSL655370:SSM655370 TCH655370:TCI655370 TMD655370:TME655370 TVZ655370:TWA655370 UFV655370:UFW655370 UPR655370:UPS655370 UZN655370:UZO655370 VJJ655370:VJK655370 VTF655370:VTG655370 WDB655370:WDC655370 WMX655370:WMY655370 WWT655370:WWU655370 AL720906:AM720906 KH720906:KI720906 UD720906:UE720906 ADZ720906:AEA720906 ANV720906:ANW720906 AXR720906:AXS720906 BHN720906:BHO720906 BRJ720906:BRK720906 CBF720906:CBG720906 CLB720906:CLC720906 CUX720906:CUY720906 DET720906:DEU720906 DOP720906:DOQ720906 DYL720906:DYM720906 EIH720906:EII720906 ESD720906:ESE720906 FBZ720906:FCA720906 FLV720906:FLW720906 FVR720906:FVS720906 GFN720906:GFO720906 GPJ720906:GPK720906 GZF720906:GZG720906 HJB720906:HJC720906 HSX720906:HSY720906 ICT720906:ICU720906 IMP720906:IMQ720906 IWL720906:IWM720906 JGH720906:JGI720906 JQD720906:JQE720906 JZZ720906:KAA720906 KJV720906:KJW720906 KTR720906:KTS720906 LDN720906:LDO720906 LNJ720906:LNK720906 LXF720906:LXG720906 MHB720906:MHC720906 MQX720906:MQY720906 NAT720906:NAU720906 NKP720906:NKQ720906 NUL720906:NUM720906 OEH720906:OEI720906 OOD720906:OOE720906 OXZ720906:OYA720906 PHV720906:PHW720906 PRR720906:PRS720906 QBN720906:QBO720906 QLJ720906:QLK720906 QVF720906:QVG720906 RFB720906:RFC720906 ROX720906:ROY720906 RYT720906:RYU720906 SIP720906:SIQ720906 SSL720906:SSM720906 TCH720906:TCI720906 TMD720906:TME720906 TVZ720906:TWA720906 UFV720906:UFW720906 UPR720906:UPS720906 UZN720906:UZO720906 VJJ720906:VJK720906 VTF720906:VTG720906 WDB720906:WDC720906 WMX720906:WMY720906 WWT720906:WWU720906 AL786442:AM786442 KH786442:KI786442 UD786442:UE786442 ADZ786442:AEA786442 ANV786442:ANW786442 AXR786442:AXS786442 BHN786442:BHO786442 BRJ786442:BRK786442 CBF786442:CBG786442 CLB786442:CLC786442 CUX786442:CUY786442 DET786442:DEU786442 DOP786442:DOQ786442 DYL786442:DYM786442 EIH786442:EII786442 ESD786442:ESE786442 FBZ786442:FCA786442 FLV786442:FLW786442 FVR786442:FVS786442 GFN786442:GFO786442 GPJ786442:GPK786442 GZF786442:GZG786442 HJB786442:HJC786442 HSX786442:HSY786442 ICT786442:ICU786442 IMP786442:IMQ786442 IWL786442:IWM786442 JGH786442:JGI786442 JQD786442:JQE786442 JZZ786442:KAA786442 KJV786442:KJW786442 KTR786442:KTS786442 LDN786442:LDO786442 LNJ786442:LNK786442 LXF786442:LXG786442 MHB786442:MHC786442 MQX786442:MQY786442 NAT786442:NAU786442 NKP786442:NKQ786442 NUL786442:NUM786442 OEH786442:OEI786442 OOD786442:OOE786442 OXZ786442:OYA786442 PHV786442:PHW786442 PRR786442:PRS786442 QBN786442:QBO786442 QLJ786442:QLK786442 QVF786442:QVG786442 RFB786442:RFC786442 ROX786442:ROY786442 RYT786442:RYU786442 SIP786442:SIQ786442 SSL786442:SSM786442 TCH786442:TCI786442 TMD786442:TME786442 TVZ786442:TWA786442 UFV786442:UFW786442 UPR786442:UPS786442 UZN786442:UZO786442 VJJ786442:VJK786442 VTF786442:VTG786442 WDB786442:WDC786442 WMX786442:WMY786442 WWT786442:WWU786442 AL851978:AM851978 KH851978:KI851978 UD851978:UE851978 ADZ851978:AEA851978 ANV851978:ANW851978 AXR851978:AXS851978 BHN851978:BHO851978 BRJ851978:BRK851978 CBF851978:CBG851978 CLB851978:CLC851978 CUX851978:CUY851978 DET851978:DEU851978 DOP851978:DOQ851978 DYL851978:DYM851978 EIH851978:EII851978 ESD851978:ESE851978 FBZ851978:FCA851978 FLV851978:FLW851978 FVR851978:FVS851978 GFN851978:GFO851978 GPJ851978:GPK851978 GZF851978:GZG851978 HJB851978:HJC851978 HSX851978:HSY851978 ICT851978:ICU851978 IMP851978:IMQ851978 IWL851978:IWM851978 JGH851978:JGI851978 JQD851978:JQE851978 JZZ851978:KAA851978 KJV851978:KJW851978 KTR851978:KTS851978 LDN851978:LDO851978 LNJ851978:LNK851978 LXF851978:LXG851978 MHB851978:MHC851978 MQX851978:MQY851978 NAT851978:NAU851978 NKP851978:NKQ851978 NUL851978:NUM851978 OEH851978:OEI851978 OOD851978:OOE851978 OXZ851978:OYA851978 PHV851978:PHW851978 PRR851978:PRS851978 QBN851978:QBO851978 QLJ851978:QLK851978 QVF851978:QVG851978 RFB851978:RFC851978 ROX851978:ROY851978 RYT851978:RYU851978 SIP851978:SIQ851978 SSL851978:SSM851978 TCH851978:TCI851978 TMD851978:TME851978 TVZ851978:TWA851978 UFV851978:UFW851978 UPR851978:UPS851978 UZN851978:UZO851978 VJJ851978:VJK851978 VTF851978:VTG851978 WDB851978:WDC851978 WMX851978:WMY851978 WWT851978:WWU851978 AL917514:AM917514 KH917514:KI917514 UD917514:UE917514 ADZ917514:AEA917514 ANV917514:ANW917514 AXR917514:AXS917514 BHN917514:BHO917514 BRJ917514:BRK917514 CBF917514:CBG917514 CLB917514:CLC917514 CUX917514:CUY917514 DET917514:DEU917514 DOP917514:DOQ917514 DYL917514:DYM917514 EIH917514:EII917514 ESD917514:ESE917514 FBZ917514:FCA917514 FLV917514:FLW917514 FVR917514:FVS917514 GFN917514:GFO917514 GPJ917514:GPK917514 GZF917514:GZG917514 HJB917514:HJC917514 HSX917514:HSY917514 ICT917514:ICU917514 IMP917514:IMQ917514 IWL917514:IWM917514 JGH917514:JGI917514 JQD917514:JQE917514 JZZ917514:KAA917514 KJV917514:KJW917514 KTR917514:KTS917514 LDN917514:LDO917514 LNJ917514:LNK917514 LXF917514:LXG917514 MHB917514:MHC917514 MQX917514:MQY917514 NAT917514:NAU917514 NKP917514:NKQ917514 NUL917514:NUM917514 OEH917514:OEI917514 OOD917514:OOE917514 OXZ917514:OYA917514 PHV917514:PHW917514 PRR917514:PRS917514 QBN917514:QBO917514 QLJ917514:QLK917514 QVF917514:QVG917514 RFB917514:RFC917514 ROX917514:ROY917514 RYT917514:RYU917514 SIP917514:SIQ917514 SSL917514:SSM917514 TCH917514:TCI917514 TMD917514:TME917514 TVZ917514:TWA917514 UFV917514:UFW917514 UPR917514:UPS917514 UZN917514:UZO917514 VJJ917514:VJK917514 VTF917514:VTG917514 WDB917514:WDC917514 WMX917514:WMY917514 WWT917514:WWU917514 AL983050:AM983050 KH983050:KI983050 UD983050:UE983050 ADZ983050:AEA983050 ANV983050:ANW983050 AXR983050:AXS983050 BHN983050:BHO983050 BRJ983050:BRK983050 CBF983050:CBG983050 CLB983050:CLC983050 CUX983050:CUY983050 DET983050:DEU983050 DOP983050:DOQ983050 DYL983050:DYM983050 EIH983050:EII983050 ESD983050:ESE983050 FBZ983050:FCA983050 FLV983050:FLW983050 FVR983050:FVS983050 GFN983050:GFO983050 GPJ983050:GPK983050 GZF983050:GZG983050 HJB983050:HJC983050 HSX983050:HSY983050 ICT983050:ICU983050 IMP983050:IMQ983050 IWL983050:IWM983050 JGH983050:JGI983050 JQD983050:JQE983050 JZZ983050:KAA983050 KJV983050:KJW983050 KTR983050:KTS983050 LDN983050:LDO983050 LNJ983050:LNK983050 LXF983050:LXG983050 MHB983050:MHC983050 MQX983050:MQY983050 NAT983050:NAU983050 NKP983050:NKQ983050 NUL983050:NUM983050 OEH983050:OEI983050 OOD983050:OOE983050 OXZ983050:OYA983050 PHV983050:PHW983050 PRR983050:PRS983050 QBN983050:QBO983050 QLJ983050:QLK983050 QVF983050:QVG983050 RFB983050:RFC983050 ROX983050:ROY983050 RYT983050:RYU983050 SIP983050:SIQ983050 SSL983050:SSM983050 TCH983050:TCI983050 TMD983050:TME983050 TVZ983050:TWA983050 UFV983050:UFW983050 UPR983050:UPS983050 UZN983050:UZO983050 VJJ983050:VJK983050 VTF983050:VTG983050 WDB983050:WDC983050 WMX983050:WMY983050 WWT983050:WWU983050 AO65546:AS65546 KK65546:KO65546 UG65546:UK65546 AEC65546:AEG65546 ANY65546:AOC65546 AXU65546:AXY65546 BHQ65546:BHU65546 BRM65546:BRQ65546 CBI65546:CBM65546 CLE65546:CLI65546 CVA65546:CVE65546 DEW65546:DFA65546 DOS65546:DOW65546 DYO65546:DYS65546 EIK65546:EIO65546 ESG65546:ESK65546 FCC65546:FCG65546 FLY65546:FMC65546 FVU65546:FVY65546 GFQ65546:GFU65546 GPM65546:GPQ65546 GZI65546:GZM65546 HJE65546:HJI65546 HTA65546:HTE65546 ICW65546:IDA65546 IMS65546:IMW65546 IWO65546:IWS65546 JGK65546:JGO65546 JQG65546:JQK65546 KAC65546:KAG65546 KJY65546:KKC65546 KTU65546:KTY65546 LDQ65546:LDU65546 LNM65546:LNQ65546 LXI65546:LXM65546 MHE65546:MHI65546 MRA65546:MRE65546 NAW65546:NBA65546 NKS65546:NKW65546 NUO65546:NUS65546 OEK65546:OEO65546 OOG65546:OOK65546 OYC65546:OYG65546 PHY65546:PIC65546 PRU65546:PRY65546 QBQ65546:QBU65546 QLM65546:QLQ65546 QVI65546:QVM65546 RFE65546:RFI65546 RPA65546:RPE65546 RYW65546:RZA65546 SIS65546:SIW65546 SSO65546:SSS65546 TCK65546:TCO65546 TMG65546:TMK65546 TWC65546:TWG65546 UFY65546:UGC65546 UPU65546:UPY65546 UZQ65546:UZU65546 VJM65546:VJQ65546 VTI65546:VTM65546 WDE65546:WDI65546 WNA65546:WNE65546 WWW65546:WXA65546 AO131082:AS131082 KK131082:KO131082 UG131082:UK131082 AEC131082:AEG131082 ANY131082:AOC131082 AXU131082:AXY131082 BHQ131082:BHU131082 BRM131082:BRQ131082 CBI131082:CBM131082 CLE131082:CLI131082 CVA131082:CVE131082 DEW131082:DFA131082 DOS131082:DOW131082 DYO131082:DYS131082 EIK131082:EIO131082 ESG131082:ESK131082 FCC131082:FCG131082 FLY131082:FMC131082 FVU131082:FVY131082 GFQ131082:GFU131082 GPM131082:GPQ131082 GZI131082:GZM131082 HJE131082:HJI131082 HTA131082:HTE131082 ICW131082:IDA131082 IMS131082:IMW131082 IWO131082:IWS131082 JGK131082:JGO131082 JQG131082:JQK131082 KAC131082:KAG131082 KJY131082:KKC131082 KTU131082:KTY131082 LDQ131082:LDU131082 LNM131082:LNQ131082 LXI131082:LXM131082 MHE131082:MHI131082 MRA131082:MRE131082 NAW131082:NBA131082 NKS131082:NKW131082 NUO131082:NUS131082 OEK131082:OEO131082 OOG131082:OOK131082 OYC131082:OYG131082 PHY131082:PIC131082 PRU131082:PRY131082 QBQ131082:QBU131082 QLM131082:QLQ131082 QVI131082:QVM131082 RFE131082:RFI131082 RPA131082:RPE131082 RYW131082:RZA131082 SIS131082:SIW131082 SSO131082:SSS131082 TCK131082:TCO131082 TMG131082:TMK131082 TWC131082:TWG131082 UFY131082:UGC131082 UPU131082:UPY131082 UZQ131082:UZU131082 VJM131082:VJQ131082 VTI131082:VTM131082 WDE131082:WDI131082 WNA131082:WNE131082 WWW131082:WXA131082 AO196618:AS196618 KK196618:KO196618 UG196618:UK196618 AEC196618:AEG196618 ANY196618:AOC196618 AXU196618:AXY196618 BHQ196618:BHU196618 BRM196618:BRQ196618 CBI196618:CBM196618 CLE196618:CLI196618 CVA196618:CVE196618 DEW196618:DFA196618 DOS196618:DOW196618 DYO196618:DYS196618 EIK196618:EIO196618 ESG196618:ESK196618 FCC196618:FCG196618 FLY196618:FMC196618 FVU196618:FVY196618 GFQ196618:GFU196618 GPM196618:GPQ196618 GZI196618:GZM196618 HJE196618:HJI196618 HTA196618:HTE196618 ICW196618:IDA196618 IMS196618:IMW196618 IWO196618:IWS196618 JGK196618:JGO196618 JQG196618:JQK196618 KAC196618:KAG196618 KJY196618:KKC196618 KTU196618:KTY196618 LDQ196618:LDU196618 LNM196618:LNQ196618 LXI196618:LXM196618 MHE196618:MHI196618 MRA196618:MRE196618 NAW196618:NBA196618 NKS196618:NKW196618 NUO196618:NUS196618 OEK196618:OEO196618 OOG196618:OOK196618 OYC196618:OYG196618 PHY196618:PIC196618 PRU196618:PRY196618 QBQ196618:QBU196618 QLM196618:QLQ196618 QVI196618:QVM196618 RFE196618:RFI196618 RPA196618:RPE196618 RYW196618:RZA196618 SIS196618:SIW196618 SSO196618:SSS196618 TCK196618:TCO196618 TMG196618:TMK196618 TWC196618:TWG196618 UFY196618:UGC196618 UPU196618:UPY196618 UZQ196618:UZU196618 VJM196618:VJQ196618 VTI196618:VTM196618 WDE196618:WDI196618 WNA196618:WNE196618 WWW196618:WXA196618 AO262154:AS262154 KK262154:KO262154 UG262154:UK262154 AEC262154:AEG262154 ANY262154:AOC262154 AXU262154:AXY262154 BHQ262154:BHU262154 BRM262154:BRQ262154 CBI262154:CBM262154 CLE262154:CLI262154 CVA262154:CVE262154 DEW262154:DFA262154 DOS262154:DOW262154 DYO262154:DYS262154 EIK262154:EIO262154 ESG262154:ESK262154 FCC262154:FCG262154 FLY262154:FMC262154 FVU262154:FVY262154 GFQ262154:GFU262154 GPM262154:GPQ262154 GZI262154:GZM262154 HJE262154:HJI262154 HTA262154:HTE262154 ICW262154:IDA262154 IMS262154:IMW262154 IWO262154:IWS262154 JGK262154:JGO262154 JQG262154:JQK262154 KAC262154:KAG262154 KJY262154:KKC262154 KTU262154:KTY262154 LDQ262154:LDU262154 LNM262154:LNQ262154 LXI262154:LXM262154 MHE262154:MHI262154 MRA262154:MRE262154 NAW262154:NBA262154 NKS262154:NKW262154 NUO262154:NUS262154 OEK262154:OEO262154 OOG262154:OOK262154 OYC262154:OYG262154 PHY262154:PIC262154 PRU262154:PRY262154 QBQ262154:QBU262154 QLM262154:QLQ262154 QVI262154:QVM262154 RFE262154:RFI262154 RPA262154:RPE262154 RYW262154:RZA262154 SIS262154:SIW262154 SSO262154:SSS262154 TCK262154:TCO262154 TMG262154:TMK262154 TWC262154:TWG262154 UFY262154:UGC262154 UPU262154:UPY262154 UZQ262154:UZU262154 VJM262154:VJQ262154 VTI262154:VTM262154 WDE262154:WDI262154 WNA262154:WNE262154 WWW262154:WXA262154 AO327690:AS327690 KK327690:KO327690 UG327690:UK327690 AEC327690:AEG327690 ANY327690:AOC327690 AXU327690:AXY327690 BHQ327690:BHU327690 BRM327690:BRQ327690 CBI327690:CBM327690 CLE327690:CLI327690 CVA327690:CVE327690 DEW327690:DFA327690 DOS327690:DOW327690 DYO327690:DYS327690 EIK327690:EIO327690 ESG327690:ESK327690 FCC327690:FCG327690 FLY327690:FMC327690 FVU327690:FVY327690 GFQ327690:GFU327690 GPM327690:GPQ327690 GZI327690:GZM327690 HJE327690:HJI327690 HTA327690:HTE327690 ICW327690:IDA327690 IMS327690:IMW327690 IWO327690:IWS327690 JGK327690:JGO327690 JQG327690:JQK327690 KAC327690:KAG327690 KJY327690:KKC327690 KTU327690:KTY327690 LDQ327690:LDU327690 LNM327690:LNQ327690 LXI327690:LXM327690 MHE327690:MHI327690 MRA327690:MRE327690 NAW327690:NBA327690 NKS327690:NKW327690 NUO327690:NUS327690 OEK327690:OEO327690 OOG327690:OOK327690 OYC327690:OYG327690 PHY327690:PIC327690 PRU327690:PRY327690 QBQ327690:QBU327690 QLM327690:QLQ327690 QVI327690:QVM327690 RFE327690:RFI327690 RPA327690:RPE327690 RYW327690:RZA327690 SIS327690:SIW327690 SSO327690:SSS327690 TCK327690:TCO327690 TMG327690:TMK327690 TWC327690:TWG327690 UFY327690:UGC327690 UPU327690:UPY327690 UZQ327690:UZU327690 VJM327690:VJQ327690 VTI327690:VTM327690 WDE327690:WDI327690 WNA327690:WNE327690 WWW327690:WXA327690 AO393226:AS393226 KK393226:KO393226 UG393226:UK393226 AEC393226:AEG393226 ANY393226:AOC393226 AXU393226:AXY393226 BHQ393226:BHU393226 BRM393226:BRQ393226 CBI393226:CBM393226 CLE393226:CLI393226 CVA393226:CVE393226 DEW393226:DFA393226 DOS393226:DOW393226 DYO393226:DYS393226 EIK393226:EIO393226 ESG393226:ESK393226 FCC393226:FCG393226 FLY393226:FMC393226 FVU393226:FVY393226 GFQ393226:GFU393226 GPM393226:GPQ393226 GZI393226:GZM393226 HJE393226:HJI393226 HTA393226:HTE393226 ICW393226:IDA393226 IMS393226:IMW393226 IWO393226:IWS393226 JGK393226:JGO393226 JQG393226:JQK393226 KAC393226:KAG393226 KJY393226:KKC393226 KTU393226:KTY393226 LDQ393226:LDU393226 LNM393226:LNQ393226 LXI393226:LXM393226 MHE393226:MHI393226 MRA393226:MRE393226 NAW393226:NBA393226 NKS393226:NKW393226 NUO393226:NUS393226 OEK393226:OEO393226 OOG393226:OOK393226 OYC393226:OYG393226 PHY393226:PIC393226 PRU393226:PRY393226 QBQ393226:QBU393226 QLM393226:QLQ393226 QVI393226:QVM393226 RFE393226:RFI393226 RPA393226:RPE393226 RYW393226:RZA393226 SIS393226:SIW393226 SSO393226:SSS393226 TCK393226:TCO393226 TMG393226:TMK393226 TWC393226:TWG393226 UFY393226:UGC393226 UPU393226:UPY393226 UZQ393226:UZU393226 VJM393226:VJQ393226 VTI393226:VTM393226 WDE393226:WDI393226 WNA393226:WNE393226 WWW393226:WXA393226 AO458762:AS458762 KK458762:KO458762 UG458762:UK458762 AEC458762:AEG458762 ANY458762:AOC458762 AXU458762:AXY458762 BHQ458762:BHU458762 BRM458762:BRQ458762 CBI458762:CBM458762 CLE458762:CLI458762 CVA458762:CVE458762 DEW458762:DFA458762 DOS458762:DOW458762 DYO458762:DYS458762 EIK458762:EIO458762 ESG458762:ESK458762 FCC458762:FCG458762 FLY458762:FMC458762 FVU458762:FVY458762 GFQ458762:GFU458762 GPM458762:GPQ458762 GZI458762:GZM458762 HJE458762:HJI458762 HTA458762:HTE458762 ICW458762:IDA458762 IMS458762:IMW458762 IWO458762:IWS458762 JGK458762:JGO458762 JQG458762:JQK458762 KAC458762:KAG458762 KJY458762:KKC458762 KTU458762:KTY458762 LDQ458762:LDU458762 LNM458762:LNQ458762 LXI458762:LXM458762 MHE458762:MHI458762 MRA458762:MRE458762 NAW458762:NBA458762 NKS458762:NKW458762 NUO458762:NUS458762 OEK458762:OEO458762 OOG458762:OOK458762 OYC458762:OYG458762 PHY458762:PIC458762 PRU458762:PRY458762 QBQ458762:QBU458762 QLM458762:QLQ458762 QVI458762:QVM458762 RFE458762:RFI458762 RPA458762:RPE458762 RYW458762:RZA458762 SIS458762:SIW458762 SSO458762:SSS458762 TCK458762:TCO458762 TMG458762:TMK458762 TWC458762:TWG458762 UFY458762:UGC458762 UPU458762:UPY458762 UZQ458762:UZU458762 VJM458762:VJQ458762 VTI458762:VTM458762 WDE458762:WDI458762 WNA458762:WNE458762 WWW458762:WXA458762 AO524298:AS524298 KK524298:KO524298 UG524298:UK524298 AEC524298:AEG524298 ANY524298:AOC524298 AXU524298:AXY524298 BHQ524298:BHU524298 BRM524298:BRQ524298 CBI524298:CBM524298 CLE524298:CLI524298 CVA524298:CVE524298 DEW524298:DFA524298 DOS524298:DOW524298 DYO524298:DYS524298 EIK524298:EIO524298 ESG524298:ESK524298 FCC524298:FCG524298 FLY524298:FMC524298 FVU524298:FVY524298 GFQ524298:GFU524298 GPM524298:GPQ524298 GZI524298:GZM524298 HJE524298:HJI524298 HTA524298:HTE524298 ICW524298:IDA524298 IMS524298:IMW524298 IWO524298:IWS524298 JGK524298:JGO524298 JQG524298:JQK524298 KAC524298:KAG524298 KJY524298:KKC524298 KTU524298:KTY524298 LDQ524298:LDU524298 LNM524298:LNQ524298 LXI524298:LXM524298 MHE524298:MHI524298 MRA524298:MRE524298 NAW524298:NBA524298 NKS524298:NKW524298 NUO524298:NUS524298 OEK524298:OEO524298 OOG524298:OOK524298 OYC524298:OYG524298 PHY524298:PIC524298 PRU524298:PRY524298 QBQ524298:QBU524298 QLM524298:QLQ524298 QVI524298:QVM524298 RFE524298:RFI524298 RPA524298:RPE524298 RYW524298:RZA524298 SIS524298:SIW524298 SSO524298:SSS524298 TCK524298:TCO524298 TMG524298:TMK524298 TWC524298:TWG524298 UFY524298:UGC524298 UPU524298:UPY524298 UZQ524298:UZU524298 VJM524298:VJQ524298 VTI524298:VTM524298 WDE524298:WDI524298 WNA524298:WNE524298 WWW524298:WXA524298 AO589834:AS589834 KK589834:KO589834 UG589834:UK589834 AEC589834:AEG589834 ANY589834:AOC589834 AXU589834:AXY589834 BHQ589834:BHU589834 BRM589834:BRQ589834 CBI589834:CBM589834 CLE589834:CLI589834 CVA589834:CVE589834 DEW589834:DFA589834 DOS589834:DOW589834 DYO589834:DYS589834 EIK589834:EIO589834 ESG589834:ESK589834 FCC589834:FCG589834 FLY589834:FMC589834 FVU589834:FVY589834 GFQ589834:GFU589834 GPM589834:GPQ589834 GZI589834:GZM589834 HJE589834:HJI589834 HTA589834:HTE589834 ICW589834:IDA589834 IMS589834:IMW589834 IWO589834:IWS589834 JGK589834:JGO589834 JQG589834:JQK589834 KAC589834:KAG589834 KJY589834:KKC589834 KTU589834:KTY589834 LDQ589834:LDU589834 LNM589834:LNQ589834 LXI589834:LXM589834 MHE589834:MHI589834 MRA589834:MRE589834 NAW589834:NBA589834 NKS589834:NKW589834 NUO589834:NUS589834 OEK589834:OEO589834 OOG589834:OOK589834 OYC589834:OYG589834 PHY589834:PIC589834 PRU589834:PRY589834 QBQ589834:QBU589834 QLM589834:QLQ589834 QVI589834:QVM589834 RFE589834:RFI589834 RPA589834:RPE589834 RYW589834:RZA589834 SIS589834:SIW589834 SSO589834:SSS589834 TCK589834:TCO589834 TMG589834:TMK589834 TWC589834:TWG589834 UFY589834:UGC589834 UPU589834:UPY589834 UZQ589834:UZU589834 VJM589834:VJQ589834 VTI589834:VTM589834 WDE589834:WDI589834 WNA589834:WNE589834 WWW589834:WXA589834 AO655370:AS655370 KK655370:KO655370 UG655370:UK655370 AEC655370:AEG655370 ANY655370:AOC655370 AXU655370:AXY655370 BHQ655370:BHU655370 BRM655370:BRQ655370 CBI655370:CBM655370 CLE655370:CLI655370 CVA655370:CVE655370 DEW655370:DFA655370 DOS655370:DOW655370 DYO655370:DYS655370 EIK655370:EIO655370 ESG655370:ESK655370 FCC655370:FCG655370 FLY655370:FMC655370 FVU655370:FVY655370 GFQ655370:GFU655370 GPM655370:GPQ655370 GZI655370:GZM655370 HJE655370:HJI655370 HTA655370:HTE655370 ICW655370:IDA655370 IMS655370:IMW655370 IWO655370:IWS655370 JGK655370:JGO655370 JQG655370:JQK655370 KAC655370:KAG655370 KJY655370:KKC655370 KTU655370:KTY655370 LDQ655370:LDU655370 LNM655370:LNQ655370 LXI655370:LXM655370 MHE655370:MHI655370 MRA655370:MRE655370 NAW655370:NBA655370 NKS655370:NKW655370 NUO655370:NUS655370 OEK655370:OEO655370 OOG655370:OOK655370 OYC655370:OYG655370 PHY655370:PIC655370 PRU655370:PRY655370 QBQ655370:QBU655370 QLM655370:QLQ655370 QVI655370:QVM655370 RFE655370:RFI655370 RPA655370:RPE655370 RYW655370:RZA655370 SIS655370:SIW655370 SSO655370:SSS655370 TCK655370:TCO655370 TMG655370:TMK655370 TWC655370:TWG655370 UFY655370:UGC655370 UPU655370:UPY655370 UZQ655370:UZU655370 VJM655370:VJQ655370 VTI655370:VTM655370 WDE655370:WDI655370 WNA655370:WNE655370 WWW655370:WXA655370 AO720906:AS720906 KK720906:KO720906 UG720906:UK720906 AEC720906:AEG720906 ANY720906:AOC720906 AXU720906:AXY720906 BHQ720906:BHU720906 BRM720906:BRQ720906 CBI720906:CBM720906 CLE720906:CLI720906 CVA720906:CVE720906 DEW720906:DFA720906 DOS720906:DOW720906 DYO720906:DYS720906 EIK720906:EIO720906 ESG720906:ESK720906 FCC720906:FCG720906 FLY720906:FMC720906 FVU720906:FVY720906 GFQ720906:GFU720906 GPM720906:GPQ720906 GZI720906:GZM720906 HJE720906:HJI720906 HTA720906:HTE720906 ICW720906:IDA720906 IMS720906:IMW720906 IWO720906:IWS720906 JGK720906:JGO720906 JQG720906:JQK720906 KAC720906:KAG720906 KJY720906:KKC720906 KTU720906:KTY720906 LDQ720906:LDU720906 LNM720906:LNQ720906 LXI720906:LXM720906 MHE720906:MHI720906 MRA720906:MRE720906 NAW720906:NBA720906 NKS720906:NKW720906 NUO720906:NUS720906 OEK720906:OEO720906 OOG720906:OOK720906 OYC720906:OYG720906 PHY720906:PIC720906 PRU720906:PRY720906 QBQ720906:QBU720906 QLM720906:QLQ720906 QVI720906:QVM720906 RFE720906:RFI720906 RPA720906:RPE720906 RYW720906:RZA720906 SIS720906:SIW720906 SSO720906:SSS720906 TCK720906:TCO720906 TMG720906:TMK720906 TWC720906:TWG720906 UFY720906:UGC720906 UPU720906:UPY720906 UZQ720906:UZU720906 VJM720906:VJQ720906 VTI720906:VTM720906 WDE720906:WDI720906 WNA720906:WNE720906 WWW720906:WXA720906 AO786442:AS786442 KK786442:KO786442 UG786442:UK786442 AEC786442:AEG786442 ANY786442:AOC786442 AXU786442:AXY786442 BHQ786442:BHU786442 BRM786442:BRQ786442 CBI786442:CBM786442 CLE786442:CLI786442 CVA786442:CVE786442 DEW786442:DFA786442 DOS786442:DOW786442 DYO786442:DYS786442 EIK786442:EIO786442 ESG786442:ESK786442 FCC786442:FCG786442 FLY786442:FMC786442 FVU786442:FVY786442 GFQ786442:GFU786442 GPM786442:GPQ786442 GZI786442:GZM786442 HJE786442:HJI786442 HTA786442:HTE786442 ICW786442:IDA786442 IMS786442:IMW786442 IWO786442:IWS786442 JGK786442:JGO786442 JQG786442:JQK786442 KAC786442:KAG786442 KJY786442:KKC786442 KTU786442:KTY786442 LDQ786442:LDU786442 LNM786442:LNQ786442 LXI786442:LXM786442 MHE786442:MHI786442 MRA786442:MRE786442 NAW786442:NBA786442 NKS786442:NKW786442 NUO786442:NUS786442 OEK786442:OEO786442 OOG786442:OOK786442 OYC786442:OYG786442 PHY786442:PIC786442 PRU786442:PRY786442 QBQ786442:QBU786442 QLM786442:QLQ786442 QVI786442:QVM786442 RFE786442:RFI786442 RPA786442:RPE786442 RYW786442:RZA786442 SIS786442:SIW786442 SSO786442:SSS786442 TCK786442:TCO786442 TMG786442:TMK786442 TWC786442:TWG786442 UFY786442:UGC786442 UPU786442:UPY786442 UZQ786442:UZU786442 VJM786442:VJQ786442 VTI786442:VTM786442 WDE786442:WDI786442 WNA786442:WNE786442 WWW786442:WXA786442 AO851978:AS851978 KK851978:KO851978 UG851978:UK851978 AEC851978:AEG851978 ANY851978:AOC851978 AXU851978:AXY851978 BHQ851978:BHU851978 BRM851978:BRQ851978 CBI851978:CBM851978 CLE851978:CLI851978 CVA851978:CVE851978 DEW851978:DFA851978 DOS851978:DOW851978 DYO851978:DYS851978 EIK851978:EIO851978 ESG851978:ESK851978 FCC851978:FCG851978 FLY851978:FMC851978 FVU851978:FVY851978 GFQ851978:GFU851978 GPM851978:GPQ851978 GZI851978:GZM851978 HJE851978:HJI851978 HTA851978:HTE851978 ICW851978:IDA851978 IMS851978:IMW851978 IWO851978:IWS851978 JGK851978:JGO851978 JQG851978:JQK851978 KAC851978:KAG851978 KJY851978:KKC851978 KTU851978:KTY851978 LDQ851978:LDU851978 LNM851978:LNQ851978 LXI851978:LXM851978 MHE851978:MHI851978 MRA851978:MRE851978 NAW851978:NBA851978 NKS851978:NKW851978 NUO851978:NUS851978 OEK851978:OEO851978 OOG851978:OOK851978 OYC851978:OYG851978 PHY851978:PIC851978 PRU851978:PRY851978 QBQ851978:QBU851978 QLM851978:QLQ851978 QVI851978:QVM851978 RFE851978:RFI851978 RPA851978:RPE851978 RYW851978:RZA851978 SIS851978:SIW851978 SSO851978:SSS851978 TCK851978:TCO851978 TMG851978:TMK851978 TWC851978:TWG851978 UFY851978:UGC851978 UPU851978:UPY851978 UZQ851978:UZU851978 VJM851978:VJQ851978 VTI851978:VTM851978 WDE851978:WDI851978 WNA851978:WNE851978 WWW851978:WXA851978 AO917514:AS917514 KK917514:KO917514 UG917514:UK917514 AEC917514:AEG917514 ANY917514:AOC917514 AXU917514:AXY917514 BHQ917514:BHU917514 BRM917514:BRQ917514 CBI917514:CBM917514 CLE917514:CLI917514 CVA917514:CVE917514 DEW917514:DFA917514 DOS917514:DOW917514 DYO917514:DYS917514 EIK917514:EIO917514 ESG917514:ESK917514 FCC917514:FCG917514 FLY917514:FMC917514 FVU917514:FVY917514 GFQ917514:GFU917514 GPM917514:GPQ917514 GZI917514:GZM917514 HJE917514:HJI917514 HTA917514:HTE917514 ICW917514:IDA917514 IMS917514:IMW917514 IWO917514:IWS917514 JGK917514:JGO917514 JQG917514:JQK917514 KAC917514:KAG917514 KJY917514:KKC917514 KTU917514:KTY917514 LDQ917514:LDU917514 LNM917514:LNQ917514 LXI917514:LXM917514 MHE917514:MHI917514 MRA917514:MRE917514 NAW917514:NBA917514 NKS917514:NKW917514 NUO917514:NUS917514 OEK917514:OEO917514 OOG917514:OOK917514 OYC917514:OYG917514 PHY917514:PIC917514 PRU917514:PRY917514 QBQ917514:QBU917514 QLM917514:QLQ917514 QVI917514:QVM917514 RFE917514:RFI917514 RPA917514:RPE917514 RYW917514:RZA917514 SIS917514:SIW917514 SSO917514:SSS917514 TCK917514:TCO917514 TMG917514:TMK917514 TWC917514:TWG917514 UFY917514:UGC917514 UPU917514:UPY917514 UZQ917514:UZU917514 VJM917514:VJQ917514 VTI917514:VTM917514 WDE917514:WDI917514 WNA917514:WNE917514 WWW917514:WXA917514 AO983050:AS983050 KK983050:KO983050 UG983050:UK983050 AEC983050:AEG983050 ANY983050:AOC983050 AXU983050:AXY983050 BHQ983050:BHU983050 BRM983050:BRQ983050 CBI983050:CBM983050 CLE983050:CLI983050 CVA983050:CVE983050 DEW983050:DFA983050 DOS983050:DOW983050 DYO983050:DYS983050 EIK983050:EIO983050 ESG983050:ESK983050 FCC983050:FCG983050 FLY983050:FMC983050 FVU983050:FVY983050 GFQ983050:GFU983050 GPM983050:GPQ983050 GZI983050:GZM983050 HJE983050:HJI983050 HTA983050:HTE983050 ICW983050:IDA983050 IMS983050:IMW983050 IWO983050:IWS983050 JGK983050:JGO983050 JQG983050:JQK983050 KAC983050:KAG983050 KJY983050:KKC983050 KTU983050:KTY983050 LDQ983050:LDU983050 LNM983050:LNQ983050 LXI983050:LXM983050 MHE983050:MHI983050 MRA983050:MRE983050 NAW983050:NBA983050 NKS983050:NKW983050 NUO983050:NUS983050 OEK983050:OEO983050 OOG983050:OOK983050 OYC983050:OYG983050 PHY983050:PIC983050 PRU983050:PRY983050 QBQ983050:QBU983050 QLM983050:QLQ983050 QVI983050:QVM983050 RFE983050:RFI983050 RPA983050:RPE983050 RYW983050:RZA983050 SIS983050:SIW983050 SSO983050:SSS983050 TCK983050:TCO983050 TMG983050:TMK983050 TWC983050:TWG983050 UFY983050:UGC983050 UPU983050:UPY983050 UZQ983050:UZU983050 VJM983050:VJQ983050 VTI983050:VTM983050 WDE983050:WDI983050 WNA983050:WNE983050 WWW983050:WXA983050 AU65546:AV65546 KQ65546:KR65546 UM65546:UN65546 AEI65546:AEJ65546 AOE65546:AOF65546 AYA65546:AYB65546 BHW65546:BHX65546 BRS65546:BRT65546 CBO65546:CBP65546 CLK65546:CLL65546 CVG65546:CVH65546 DFC65546:DFD65546 DOY65546:DOZ65546 DYU65546:DYV65546 EIQ65546:EIR65546 ESM65546:ESN65546 FCI65546:FCJ65546 FME65546:FMF65546 FWA65546:FWB65546 GFW65546:GFX65546 GPS65546:GPT65546 GZO65546:GZP65546 HJK65546:HJL65546 HTG65546:HTH65546 IDC65546:IDD65546 IMY65546:IMZ65546 IWU65546:IWV65546 JGQ65546:JGR65546 JQM65546:JQN65546 KAI65546:KAJ65546 KKE65546:KKF65546 KUA65546:KUB65546 LDW65546:LDX65546 LNS65546:LNT65546 LXO65546:LXP65546 MHK65546:MHL65546 MRG65546:MRH65546 NBC65546:NBD65546 NKY65546:NKZ65546 NUU65546:NUV65546 OEQ65546:OER65546 OOM65546:OON65546 OYI65546:OYJ65546 PIE65546:PIF65546 PSA65546:PSB65546 QBW65546:QBX65546 QLS65546:QLT65546 QVO65546:QVP65546 RFK65546:RFL65546 RPG65546:RPH65546 RZC65546:RZD65546 SIY65546:SIZ65546 SSU65546:SSV65546 TCQ65546:TCR65546 TMM65546:TMN65546 TWI65546:TWJ65546 UGE65546:UGF65546 UQA65546:UQB65546 UZW65546:UZX65546 VJS65546:VJT65546 VTO65546:VTP65546 WDK65546:WDL65546 WNG65546:WNH65546 WXC65546:WXD65546 AU131082:AV131082 KQ131082:KR131082 UM131082:UN131082 AEI131082:AEJ131082 AOE131082:AOF131082 AYA131082:AYB131082 BHW131082:BHX131082 BRS131082:BRT131082 CBO131082:CBP131082 CLK131082:CLL131082 CVG131082:CVH131082 DFC131082:DFD131082 DOY131082:DOZ131082 DYU131082:DYV131082 EIQ131082:EIR131082 ESM131082:ESN131082 FCI131082:FCJ131082 FME131082:FMF131082 FWA131082:FWB131082 GFW131082:GFX131082 GPS131082:GPT131082 GZO131082:GZP131082 HJK131082:HJL131082 HTG131082:HTH131082 IDC131082:IDD131082 IMY131082:IMZ131082 IWU131082:IWV131082 JGQ131082:JGR131082 JQM131082:JQN131082 KAI131082:KAJ131082 KKE131082:KKF131082 KUA131082:KUB131082 LDW131082:LDX131082 LNS131082:LNT131082 LXO131082:LXP131082 MHK131082:MHL131082 MRG131082:MRH131082 NBC131082:NBD131082 NKY131082:NKZ131082 NUU131082:NUV131082 OEQ131082:OER131082 OOM131082:OON131082 OYI131082:OYJ131082 PIE131082:PIF131082 PSA131082:PSB131082 QBW131082:QBX131082 QLS131082:QLT131082 QVO131082:QVP131082 RFK131082:RFL131082 RPG131082:RPH131082 RZC131082:RZD131082 SIY131082:SIZ131082 SSU131082:SSV131082 TCQ131082:TCR131082 TMM131082:TMN131082 TWI131082:TWJ131082 UGE131082:UGF131082 UQA131082:UQB131082 UZW131082:UZX131082 VJS131082:VJT131082 VTO131082:VTP131082 WDK131082:WDL131082 WNG131082:WNH131082 WXC131082:WXD131082 AU196618:AV196618 KQ196618:KR196618 UM196618:UN196618 AEI196618:AEJ196618 AOE196618:AOF196618 AYA196618:AYB196618 BHW196618:BHX196618 BRS196618:BRT196618 CBO196618:CBP196618 CLK196618:CLL196618 CVG196618:CVH196618 DFC196618:DFD196618 DOY196618:DOZ196618 DYU196618:DYV196618 EIQ196618:EIR196618 ESM196618:ESN196618 FCI196618:FCJ196618 FME196618:FMF196618 FWA196618:FWB196618 GFW196618:GFX196618 GPS196618:GPT196618 GZO196618:GZP196618 HJK196618:HJL196618 HTG196618:HTH196618 IDC196618:IDD196618 IMY196618:IMZ196618 IWU196618:IWV196618 JGQ196618:JGR196618 JQM196618:JQN196618 KAI196618:KAJ196618 KKE196618:KKF196618 KUA196618:KUB196618 LDW196618:LDX196618 LNS196618:LNT196618 LXO196618:LXP196618 MHK196618:MHL196618 MRG196618:MRH196618 NBC196618:NBD196618 NKY196618:NKZ196618 NUU196618:NUV196618 OEQ196618:OER196618 OOM196618:OON196618 OYI196618:OYJ196618 PIE196618:PIF196618 PSA196618:PSB196618 QBW196618:QBX196618 QLS196618:QLT196618 QVO196618:QVP196618 RFK196618:RFL196618 RPG196618:RPH196618 RZC196618:RZD196618 SIY196618:SIZ196618 SSU196618:SSV196618 TCQ196618:TCR196618 TMM196618:TMN196618 TWI196618:TWJ196618 UGE196618:UGF196618 UQA196618:UQB196618 UZW196618:UZX196618 VJS196618:VJT196618 VTO196618:VTP196618 WDK196618:WDL196618 WNG196618:WNH196618 WXC196618:WXD196618 AU262154:AV262154 KQ262154:KR262154 UM262154:UN262154 AEI262154:AEJ262154 AOE262154:AOF262154 AYA262154:AYB262154 BHW262154:BHX262154 BRS262154:BRT262154 CBO262154:CBP262154 CLK262154:CLL262154 CVG262154:CVH262154 DFC262154:DFD262154 DOY262154:DOZ262154 DYU262154:DYV262154 EIQ262154:EIR262154 ESM262154:ESN262154 FCI262154:FCJ262154 FME262154:FMF262154 FWA262154:FWB262154 GFW262154:GFX262154 GPS262154:GPT262154 GZO262154:GZP262154 HJK262154:HJL262154 HTG262154:HTH262154 IDC262154:IDD262154 IMY262154:IMZ262154 IWU262154:IWV262154 JGQ262154:JGR262154 JQM262154:JQN262154 KAI262154:KAJ262154 KKE262154:KKF262154 KUA262154:KUB262154 LDW262154:LDX262154 LNS262154:LNT262154 LXO262154:LXP262154 MHK262154:MHL262154 MRG262154:MRH262154 NBC262154:NBD262154 NKY262154:NKZ262154 NUU262154:NUV262154 OEQ262154:OER262154 OOM262154:OON262154 OYI262154:OYJ262154 PIE262154:PIF262154 PSA262154:PSB262154 QBW262154:QBX262154 QLS262154:QLT262154 QVO262154:QVP262154 RFK262154:RFL262154 RPG262154:RPH262154 RZC262154:RZD262154 SIY262154:SIZ262154 SSU262154:SSV262154 TCQ262154:TCR262154 TMM262154:TMN262154 TWI262154:TWJ262154 UGE262154:UGF262154 UQA262154:UQB262154 UZW262154:UZX262154 VJS262154:VJT262154 VTO262154:VTP262154 WDK262154:WDL262154 WNG262154:WNH262154 WXC262154:WXD262154 AU327690:AV327690 KQ327690:KR327690 UM327690:UN327690 AEI327690:AEJ327690 AOE327690:AOF327690 AYA327690:AYB327690 BHW327690:BHX327690 BRS327690:BRT327690 CBO327690:CBP327690 CLK327690:CLL327690 CVG327690:CVH327690 DFC327690:DFD327690 DOY327690:DOZ327690 DYU327690:DYV327690 EIQ327690:EIR327690 ESM327690:ESN327690 FCI327690:FCJ327690 FME327690:FMF327690 FWA327690:FWB327690 GFW327690:GFX327690 GPS327690:GPT327690 GZO327690:GZP327690 HJK327690:HJL327690 HTG327690:HTH327690 IDC327690:IDD327690 IMY327690:IMZ327690 IWU327690:IWV327690 JGQ327690:JGR327690 JQM327690:JQN327690 KAI327690:KAJ327690 KKE327690:KKF327690 KUA327690:KUB327690 LDW327690:LDX327690 LNS327690:LNT327690 LXO327690:LXP327690 MHK327690:MHL327690 MRG327690:MRH327690 NBC327690:NBD327690 NKY327690:NKZ327690 NUU327690:NUV327690 OEQ327690:OER327690 OOM327690:OON327690 OYI327690:OYJ327690 PIE327690:PIF327690 PSA327690:PSB327690 QBW327690:QBX327690 QLS327690:QLT327690 QVO327690:QVP327690 RFK327690:RFL327690 RPG327690:RPH327690 RZC327690:RZD327690 SIY327690:SIZ327690 SSU327690:SSV327690 TCQ327690:TCR327690 TMM327690:TMN327690 TWI327690:TWJ327690 UGE327690:UGF327690 UQA327690:UQB327690 UZW327690:UZX327690 VJS327690:VJT327690 VTO327690:VTP327690 WDK327690:WDL327690 WNG327690:WNH327690 WXC327690:WXD327690 AU393226:AV393226 KQ393226:KR393226 UM393226:UN393226 AEI393226:AEJ393226 AOE393226:AOF393226 AYA393226:AYB393226 BHW393226:BHX393226 BRS393226:BRT393226 CBO393226:CBP393226 CLK393226:CLL393226 CVG393226:CVH393226 DFC393226:DFD393226 DOY393226:DOZ393226 DYU393226:DYV393226 EIQ393226:EIR393226 ESM393226:ESN393226 FCI393226:FCJ393226 FME393226:FMF393226 FWA393226:FWB393226 GFW393226:GFX393226 GPS393226:GPT393226 GZO393226:GZP393226 HJK393226:HJL393226 HTG393226:HTH393226 IDC393226:IDD393226 IMY393226:IMZ393226 IWU393226:IWV393226 JGQ393226:JGR393226 JQM393226:JQN393226 KAI393226:KAJ393226 KKE393226:KKF393226 KUA393226:KUB393226 LDW393226:LDX393226 LNS393226:LNT393226 LXO393226:LXP393226 MHK393226:MHL393226 MRG393226:MRH393226 NBC393226:NBD393226 NKY393226:NKZ393226 NUU393226:NUV393226 OEQ393226:OER393226 OOM393226:OON393226 OYI393226:OYJ393226 PIE393226:PIF393226 PSA393226:PSB393226 QBW393226:QBX393226 QLS393226:QLT393226 QVO393226:QVP393226 RFK393226:RFL393226 RPG393226:RPH393226 RZC393226:RZD393226 SIY393226:SIZ393226 SSU393226:SSV393226 TCQ393226:TCR393226 TMM393226:TMN393226 TWI393226:TWJ393226 UGE393226:UGF393226 UQA393226:UQB393226 UZW393226:UZX393226 VJS393226:VJT393226 VTO393226:VTP393226 WDK393226:WDL393226 WNG393226:WNH393226 WXC393226:WXD393226 AU458762:AV458762 KQ458762:KR458762 UM458762:UN458762 AEI458762:AEJ458762 AOE458762:AOF458762 AYA458762:AYB458762 BHW458762:BHX458762 BRS458762:BRT458762 CBO458762:CBP458762 CLK458762:CLL458762 CVG458762:CVH458762 DFC458762:DFD458762 DOY458762:DOZ458762 DYU458762:DYV458762 EIQ458762:EIR458762 ESM458762:ESN458762 FCI458762:FCJ458762 FME458762:FMF458762 FWA458762:FWB458762 GFW458762:GFX458762 GPS458762:GPT458762 GZO458762:GZP458762 HJK458762:HJL458762 HTG458762:HTH458762 IDC458762:IDD458762 IMY458762:IMZ458762 IWU458762:IWV458762 JGQ458762:JGR458762 JQM458762:JQN458762 KAI458762:KAJ458762 KKE458762:KKF458762 KUA458762:KUB458762 LDW458762:LDX458762 LNS458762:LNT458762 LXO458762:LXP458762 MHK458762:MHL458762 MRG458762:MRH458762 NBC458762:NBD458762 NKY458762:NKZ458762 NUU458762:NUV458762 OEQ458762:OER458762 OOM458762:OON458762 OYI458762:OYJ458762 PIE458762:PIF458762 PSA458762:PSB458762 QBW458762:QBX458762 QLS458762:QLT458762 QVO458762:QVP458762 RFK458762:RFL458762 RPG458762:RPH458762 RZC458762:RZD458762 SIY458762:SIZ458762 SSU458762:SSV458762 TCQ458762:TCR458762 TMM458762:TMN458762 TWI458762:TWJ458762 UGE458762:UGF458762 UQA458762:UQB458762 UZW458762:UZX458762 VJS458762:VJT458762 VTO458762:VTP458762 WDK458762:WDL458762 WNG458762:WNH458762 WXC458762:WXD458762 AU524298:AV524298 KQ524298:KR524298 UM524298:UN524298 AEI524298:AEJ524298 AOE524298:AOF524298 AYA524298:AYB524298 BHW524298:BHX524298 BRS524298:BRT524298 CBO524298:CBP524298 CLK524298:CLL524298 CVG524298:CVH524298 DFC524298:DFD524298 DOY524298:DOZ524298 DYU524298:DYV524298 EIQ524298:EIR524298 ESM524298:ESN524298 FCI524298:FCJ524298 FME524298:FMF524298 FWA524298:FWB524298 GFW524298:GFX524298 GPS524298:GPT524298 GZO524298:GZP524298 HJK524298:HJL524298 HTG524298:HTH524298 IDC524298:IDD524298 IMY524298:IMZ524298 IWU524298:IWV524298 JGQ524298:JGR524298 JQM524298:JQN524298 KAI524298:KAJ524298 KKE524298:KKF524298 KUA524298:KUB524298 LDW524298:LDX524298 LNS524298:LNT524298 LXO524298:LXP524298 MHK524298:MHL524298 MRG524298:MRH524298 NBC524298:NBD524298 NKY524298:NKZ524298 NUU524298:NUV524298 OEQ524298:OER524298 OOM524298:OON524298 OYI524298:OYJ524298 PIE524298:PIF524298 PSA524298:PSB524298 QBW524298:QBX524298 QLS524298:QLT524298 QVO524298:QVP524298 RFK524298:RFL524298 RPG524298:RPH524298 RZC524298:RZD524298 SIY524298:SIZ524298 SSU524298:SSV524298 TCQ524298:TCR524298 TMM524298:TMN524298 TWI524298:TWJ524298 UGE524298:UGF524298 UQA524298:UQB524298 UZW524298:UZX524298 VJS524298:VJT524298 VTO524298:VTP524298 WDK524298:WDL524298 WNG524298:WNH524298 WXC524298:WXD524298 AU589834:AV589834 KQ589834:KR589834 UM589834:UN589834 AEI589834:AEJ589834 AOE589834:AOF589834 AYA589834:AYB589834 BHW589834:BHX589834 BRS589834:BRT589834 CBO589834:CBP589834 CLK589834:CLL589834 CVG589834:CVH589834 DFC589834:DFD589834 DOY589834:DOZ589834 DYU589834:DYV589834 EIQ589834:EIR589834 ESM589834:ESN589834 FCI589834:FCJ589834 FME589834:FMF589834 FWA589834:FWB589834 GFW589834:GFX589834 GPS589834:GPT589834 GZO589834:GZP589834 HJK589834:HJL589834 HTG589834:HTH589834 IDC589834:IDD589834 IMY589834:IMZ589834 IWU589834:IWV589834 JGQ589834:JGR589834 JQM589834:JQN589834 KAI589834:KAJ589834 KKE589834:KKF589834 KUA589834:KUB589834 LDW589834:LDX589834 LNS589834:LNT589834 LXO589834:LXP589834 MHK589834:MHL589834 MRG589834:MRH589834 NBC589834:NBD589834 NKY589834:NKZ589834 NUU589834:NUV589834 OEQ589834:OER589834 OOM589834:OON589834 OYI589834:OYJ589834 PIE589834:PIF589834 PSA589834:PSB589834 QBW589834:QBX589834 QLS589834:QLT589834 QVO589834:QVP589834 RFK589834:RFL589834 RPG589834:RPH589834 RZC589834:RZD589834 SIY589834:SIZ589834 SSU589834:SSV589834 TCQ589834:TCR589834 TMM589834:TMN589834 TWI589834:TWJ589834 UGE589834:UGF589834 UQA589834:UQB589834 UZW589834:UZX589834 VJS589834:VJT589834 VTO589834:VTP589834 WDK589834:WDL589834 WNG589834:WNH589834 WXC589834:WXD589834 AU655370:AV655370 KQ655370:KR655370 UM655370:UN655370 AEI655370:AEJ655370 AOE655370:AOF655370 AYA655370:AYB655370 BHW655370:BHX655370 BRS655370:BRT655370 CBO655370:CBP655370 CLK655370:CLL655370 CVG655370:CVH655370 DFC655370:DFD655370 DOY655370:DOZ655370 DYU655370:DYV655370 EIQ655370:EIR655370 ESM655370:ESN655370 FCI655370:FCJ655370 FME655370:FMF655370 FWA655370:FWB655370 GFW655370:GFX655370 GPS655370:GPT655370 GZO655370:GZP655370 HJK655370:HJL655370 HTG655370:HTH655370 IDC655370:IDD655370 IMY655370:IMZ655370 IWU655370:IWV655370 JGQ655370:JGR655370 JQM655370:JQN655370 KAI655370:KAJ655370 KKE655370:KKF655370 KUA655370:KUB655370 LDW655370:LDX655370 LNS655370:LNT655370 LXO655370:LXP655370 MHK655370:MHL655370 MRG655370:MRH655370 NBC655370:NBD655370 NKY655370:NKZ655370 NUU655370:NUV655370 OEQ655370:OER655370 OOM655370:OON655370 OYI655370:OYJ655370 PIE655370:PIF655370 PSA655370:PSB655370 QBW655370:QBX655370 QLS655370:QLT655370 QVO655370:QVP655370 RFK655370:RFL655370 RPG655370:RPH655370 RZC655370:RZD655370 SIY655370:SIZ655370 SSU655370:SSV655370 TCQ655370:TCR655370 TMM655370:TMN655370 TWI655370:TWJ655370 UGE655370:UGF655370 UQA655370:UQB655370 UZW655370:UZX655370 VJS655370:VJT655370 VTO655370:VTP655370 WDK655370:WDL655370 WNG655370:WNH655370 WXC655370:WXD655370 AU720906:AV720906 KQ720906:KR720906 UM720906:UN720906 AEI720906:AEJ720906 AOE720906:AOF720906 AYA720906:AYB720906 BHW720906:BHX720906 BRS720906:BRT720906 CBO720906:CBP720906 CLK720906:CLL720906 CVG720906:CVH720906 DFC720906:DFD720906 DOY720906:DOZ720906 DYU720906:DYV720906 EIQ720906:EIR720906 ESM720906:ESN720906 FCI720906:FCJ720906 FME720906:FMF720906 FWA720906:FWB720906 GFW720906:GFX720906 GPS720906:GPT720906 GZO720906:GZP720906 HJK720906:HJL720906 HTG720906:HTH720906 IDC720906:IDD720906 IMY720906:IMZ720906 IWU720906:IWV720906 JGQ720906:JGR720906 JQM720906:JQN720906 KAI720906:KAJ720906 KKE720906:KKF720906 KUA720906:KUB720906 LDW720906:LDX720906 LNS720906:LNT720906 LXO720906:LXP720906 MHK720906:MHL720906 MRG720906:MRH720906 NBC720906:NBD720906 NKY720906:NKZ720906 NUU720906:NUV720906 OEQ720906:OER720906 OOM720906:OON720906 OYI720906:OYJ720906 PIE720906:PIF720906 PSA720906:PSB720906 QBW720906:QBX720906 QLS720906:QLT720906 QVO720906:QVP720906 RFK720906:RFL720906 RPG720906:RPH720906 RZC720906:RZD720906 SIY720906:SIZ720906 SSU720906:SSV720906 TCQ720906:TCR720906 TMM720906:TMN720906 TWI720906:TWJ720906 UGE720906:UGF720906 UQA720906:UQB720906 UZW720906:UZX720906 VJS720906:VJT720906 VTO720906:VTP720906 WDK720906:WDL720906 WNG720906:WNH720906 WXC720906:WXD720906 AU786442:AV786442 KQ786442:KR786442 UM786442:UN786442 AEI786442:AEJ786442 AOE786442:AOF786442 AYA786442:AYB786442 BHW786442:BHX786442 BRS786442:BRT786442 CBO786442:CBP786442 CLK786442:CLL786442 CVG786442:CVH786442 DFC786442:DFD786442 DOY786442:DOZ786442 DYU786442:DYV786442 EIQ786442:EIR786442 ESM786442:ESN786442 FCI786442:FCJ786442 FME786442:FMF786442 FWA786442:FWB786442 GFW786442:GFX786442 GPS786442:GPT786442 GZO786442:GZP786442 HJK786442:HJL786442 HTG786442:HTH786442 IDC786442:IDD786442 IMY786442:IMZ786442 IWU786442:IWV786442 JGQ786442:JGR786442 JQM786442:JQN786442 KAI786442:KAJ786442 KKE786442:KKF786442 KUA786442:KUB786442 LDW786442:LDX786442 LNS786442:LNT786442 LXO786442:LXP786442 MHK786442:MHL786442 MRG786442:MRH786442 NBC786442:NBD786442 NKY786442:NKZ786442 NUU786442:NUV786442 OEQ786442:OER786442 OOM786442:OON786442 OYI786442:OYJ786442 PIE786442:PIF786442 PSA786442:PSB786442 QBW786442:QBX786442 QLS786442:QLT786442 QVO786442:QVP786442 RFK786442:RFL786442 RPG786442:RPH786442 RZC786442:RZD786442 SIY786442:SIZ786442 SSU786442:SSV786442 TCQ786442:TCR786442 TMM786442:TMN786442 TWI786442:TWJ786442 UGE786442:UGF786442 UQA786442:UQB786442 UZW786442:UZX786442 VJS786442:VJT786442 VTO786442:VTP786442 WDK786442:WDL786442 WNG786442:WNH786442 WXC786442:WXD786442 AU851978:AV851978 KQ851978:KR851978 UM851978:UN851978 AEI851978:AEJ851978 AOE851978:AOF851978 AYA851978:AYB851978 BHW851978:BHX851978 BRS851978:BRT851978 CBO851978:CBP851978 CLK851978:CLL851978 CVG851978:CVH851978 DFC851978:DFD851978 DOY851978:DOZ851978 DYU851978:DYV851978 EIQ851978:EIR851978 ESM851978:ESN851978 FCI851978:FCJ851978 FME851978:FMF851978 FWA851978:FWB851978 GFW851978:GFX851978 GPS851978:GPT851978 GZO851978:GZP851978 HJK851978:HJL851978 HTG851978:HTH851978 IDC851978:IDD851978 IMY851978:IMZ851978 IWU851978:IWV851978 JGQ851978:JGR851978 JQM851978:JQN851978 KAI851978:KAJ851978 KKE851978:KKF851978 KUA851978:KUB851978 LDW851978:LDX851978 LNS851978:LNT851978 LXO851978:LXP851978 MHK851978:MHL851978 MRG851978:MRH851978 NBC851978:NBD851978 NKY851978:NKZ851978 NUU851978:NUV851978 OEQ851978:OER851978 OOM851978:OON851978 OYI851978:OYJ851978 PIE851978:PIF851978 PSA851978:PSB851978 QBW851978:QBX851978 QLS851978:QLT851978 QVO851978:QVP851978 RFK851978:RFL851978 RPG851978:RPH851978 RZC851978:RZD851978 SIY851978:SIZ851978 SSU851978:SSV851978 TCQ851978:TCR851978 TMM851978:TMN851978 TWI851978:TWJ851978 UGE851978:UGF851978 UQA851978:UQB851978 UZW851978:UZX851978 VJS851978:VJT851978 VTO851978:VTP851978 WDK851978:WDL851978 WNG851978:WNH851978 WXC851978:WXD851978 AU917514:AV917514 KQ917514:KR917514 UM917514:UN917514 AEI917514:AEJ917514 AOE917514:AOF917514 AYA917514:AYB917514 BHW917514:BHX917514 BRS917514:BRT917514 CBO917514:CBP917514 CLK917514:CLL917514 CVG917514:CVH917514 DFC917514:DFD917514 DOY917514:DOZ917514 DYU917514:DYV917514 EIQ917514:EIR917514 ESM917514:ESN917514 FCI917514:FCJ917514 FME917514:FMF917514 FWA917514:FWB917514 GFW917514:GFX917514 GPS917514:GPT917514 GZO917514:GZP917514 HJK917514:HJL917514 HTG917514:HTH917514 IDC917514:IDD917514 IMY917514:IMZ917514 IWU917514:IWV917514 JGQ917514:JGR917514 JQM917514:JQN917514 KAI917514:KAJ917514 KKE917514:KKF917514 KUA917514:KUB917514 LDW917514:LDX917514 LNS917514:LNT917514 LXO917514:LXP917514 MHK917514:MHL917514 MRG917514:MRH917514 NBC917514:NBD917514 NKY917514:NKZ917514 NUU917514:NUV917514 OEQ917514:OER917514 OOM917514:OON917514 OYI917514:OYJ917514 PIE917514:PIF917514 PSA917514:PSB917514 QBW917514:QBX917514 QLS917514:QLT917514 QVO917514:QVP917514 RFK917514:RFL917514 RPG917514:RPH917514 RZC917514:RZD917514 SIY917514:SIZ917514 SSU917514:SSV917514 TCQ917514:TCR917514 TMM917514:TMN917514 TWI917514:TWJ917514 UGE917514:UGF917514 UQA917514:UQB917514 UZW917514:UZX917514 VJS917514:VJT917514 VTO917514:VTP917514 WDK917514:WDL917514 WNG917514:WNH917514 WXC917514:WXD917514 AU983050:AV983050 KQ983050:KR983050 UM983050:UN983050 AEI983050:AEJ983050 AOE983050:AOF983050 AYA983050:AYB983050 BHW983050:BHX983050 BRS983050:BRT983050 CBO983050:CBP983050 CLK983050:CLL983050 CVG983050:CVH983050 DFC983050:DFD983050 DOY983050:DOZ983050 DYU983050:DYV983050 EIQ983050:EIR983050 ESM983050:ESN983050 FCI983050:FCJ983050 FME983050:FMF983050 FWA983050:FWB983050 GFW983050:GFX983050 GPS983050:GPT983050 GZO983050:GZP983050 HJK983050:HJL983050 HTG983050:HTH983050 IDC983050:IDD983050 IMY983050:IMZ983050 IWU983050:IWV983050 JGQ983050:JGR983050 JQM983050:JQN983050 KAI983050:KAJ983050 KKE983050:KKF983050 KUA983050:KUB983050 LDW983050:LDX983050 LNS983050:LNT983050 LXO983050:LXP983050 MHK983050:MHL983050 MRG983050:MRH983050 NBC983050:NBD983050 NKY983050:NKZ983050 NUU983050:NUV983050 OEQ983050:OER983050 OOM983050:OON983050 OYI983050:OYJ983050 PIE983050:PIF983050 PSA983050:PSB983050 QBW983050:QBX983050 QLS983050:QLT983050 QVO983050:QVP983050 RFK983050:RFL983050 RPG983050:RPH983050 RZC983050:RZD983050 SIY983050:SIZ983050 SSU983050:SSV983050 TCQ983050:TCR983050 TMM983050:TMN983050 TWI983050:TWJ983050 UGE983050:UGF983050 UQA983050:UQB983050 UZW983050:UZX983050 VJS983050:VJT983050 VTO983050:VTP983050 WDK983050:WDL983050 WNG983050:WNH983050 WXC983050:WXD983050 AU10:AV10 AO10:AS10 AL10:AM10 AI10:AJ10 A29:A34" xr:uid="{00000000-0002-0000-0500-000002000000}"/>
    <dataValidation type="list" allowBlank="1" showInputMessage="1" showErrorMessage="1" sqref="AS4:AT9" xr:uid="{00000000-0002-0000-0500-000003000000}">
      <formula1>"１,２,３,４"</formula1>
    </dataValidation>
    <dataValidation type="list" allowBlank="1" showInputMessage="1" showErrorMessage="1" sqref="W6:Z9" xr:uid="{00000000-0002-0000-0500-000004000000}">
      <formula1>"Ｓ,Ａ-Ｇ,Ａ-15,Ｂ,Ｃ,Ｄ"</formula1>
    </dataValidation>
  </dataValidations>
  <pageMargins left="0.39370078740157483" right="0.39370078740157483" top="0.39370078740157483" bottom="0.19685039370078741" header="0.31496062992125984" footer="0.31496062992125984"/>
  <pageSetup paperSize="9" scale="9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E36"/>
  <sheetViews>
    <sheetView workbookViewId="0"/>
  </sheetViews>
  <sheetFormatPr defaultColWidth="5" defaultRowHeight="13.5"/>
  <cols>
    <col min="1" max="2" width="4.625" style="44" customWidth="1"/>
    <col min="3" max="5" width="5" style="44" customWidth="1"/>
    <col min="6" max="7" width="4.75" style="44" customWidth="1"/>
    <col min="8" max="10" width="4.875" style="44" customWidth="1"/>
    <col min="11" max="17" width="2.5" style="44" customWidth="1"/>
    <col min="18" max="18" width="8.5" style="44" bestFit="1" customWidth="1"/>
    <col min="19" max="26" width="5" style="44" customWidth="1"/>
    <col min="27" max="16384" width="5" style="44"/>
  </cols>
  <sheetData>
    <row r="1" spans="1:31" ht="24">
      <c r="A1" s="75" t="s">
        <v>72</v>
      </c>
    </row>
    <row r="2" spans="1:31">
      <c r="AA2" s="131"/>
      <c r="AB2" s="131"/>
      <c r="AC2" s="102"/>
      <c r="AD2" s="102"/>
      <c r="AE2" s="131"/>
    </row>
    <row r="3" spans="1:31" ht="15.75" customHeight="1">
      <c r="E3" s="485" t="s">
        <v>73</v>
      </c>
      <c r="F3" s="485"/>
      <c r="G3" s="579" t="str">
        <f>IF(ISBLANK(高体連!J8),"",高体連!J8)</f>
        <v/>
      </c>
      <c r="H3" s="580"/>
      <c r="I3" s="580"/>
      <c r="J3" s="79" t="str">
        <f>IF(高体連!W8="","",高体連!W8)</f>
        <v/>
      </c>
      <c r="K3" s="41"/>
      <c r="L3" s="41"/>
      <c r="M3" s="41"/>
      <c r="N3" s="41"/>
      <c r="O3" s="41"/>
      <c r="P3" s="41"/>
      <c r="Q3" s="41"/>
      <c r="R3" s="102" t="str">
        <f>高体連登録変更!C20</f>
        <v/>
      </c>
      <c r="S3" s="102">
        <f>高体連登録変更!K20</f>
        <v>0</v>
      </c>
      <c r="T3" s="102" t="str">
        <f>高体連登録変更!M20</f>
        <v/>
      </c>
      <c r="U3" s="102" t="str">
        <f>高体連登録変更!S20</f>
        <v/>
      </c>
      <c r="V3" s="102">
        <f>高体連登録変更!AA20</f>
        <v>0</v>
      </c>
      <c r="W3" s="102">
        <f>高体連登録変更!AC20</f>
        <v>0</v>
      </c>
      <c r="Y3" s="41"/>
      <c r="Z3" s="41"/>
      <c r="AC3" s="41"/>
      <c r="AD3" s="41"/>
      <c r="AE3" s="41"/>
    </row>
    <row r="4" spans="1:31" ht="15.75" customHeight="1">
      <c r="A4" s="584" t="str">
        <f>IF(基本情報!B3="","",VLOOKUP(高体連!F4,基本情報!$B$301:$F$361,5,FALSE))</f>
        <v/>
      </c>
      <c r="B4" s="584"/>
      <c r="C4" s="584"/>
      <c r="D4" s="585"/>
      <c r="E4" s="485" t="s">
        <v>8</v>
      </c>
      <c r="F4" s="485"/>
      <c r="G4" s="586" t="str">
        <f>IF(ISBLANK(高体連!K12),"",高体連!K12)</f>
        <v/>
      </c>
      <c r="H4" s="587"/>
      <c r="I4" s="587"/>
      <c r="J4" s="588"/>
      <c r="K4" s="41"/>
      <c r="L4" s="41"/>
      <c r="M4" s="41"/>
      <c r="N4" s="41"/>
      <c r="O4" s="41"/>
      <c r="P4" s="41"/>
      <c r="Q4" s="41"/>
      <c r="R4" s="102" t="str">
        <f>高体連登録変更!C21</f>
        <v/>
      </c>
      <c r="S4" s="102">
        <f>高体連登録変更!K21</f>
        <v>0</v>
      </c>
      <c r="T4" s="102" t="str">
        <f>高体連登録変更!M21</f>
        <v/>
      </c>
      <c r="U4" s="102" t="str">
        <f>高体連登録変更!S21</f>
        <v/>
      </c>
      <c r="V4" s="102">
        <f>高体連登録変更!AA21</f>
        <v>0</v>
      </c>
      <c r="W4" s="102">
        <f>高体連登録変更!AC21</f>
        <v>0</v>
      </c>
      <c r="Y4" s="41"/>
      <c r="Z4" s="41"/>
      <c r="AC4" s="41"/>
      <c r="AD4" s="41"/>
      <c r="AE4" s="41"/>
    </row>
    <row r="5" spans="1:31" ht="15.75" customHeight="1">
      <c r="E5" s="485" t="s">
        <v>74</v>
      </c>
      <c r="F5" s="485"/>
      <c r="G5" s="589" t="str">
        <f>IF(ISBLANK(高体連!K10),"",高体連!K10)</f>
        <v/>
      </c>
      <c r="H5" s="590"/>
      <c r="I5" s="591" t="str">
        <f>IF(ISBLANK(高体連!K11),"",高体連!K11)</f>
        <v/>
      </c>
      <c r="J5" s="592"/>
      <c r="K5" s="76"/>
      <c r="L5" s="76"/>
      <c r="M5" s="76"/>
      <c r="N5" s="76"/>
      <c r="O5" s="76"/>
      <c r="P5" s="76"/>
      <c r="Q5" s="76"/>
      <c r="R5" s="102" t="str">
        <f>高体連登録変更!C22</f>
        <v/>
      </c>
      <c r="S5" s="102">
        <f>高体連登録変更!K22</f>
        <v>0</v>
      </c>
      <c r="T5" s="102" t="str">
        <f>高体連登録変更!M22</f>
        <v/>
      </c>
      <c r="U5" s="102" t="str">
        <f>高体連登録変更!S22</f>
        <v/>
      </c>
      <c r="V5" s="102">
        <f>高体連登録変更!AA22</f>
        <v>0</v>
      </c>
      <c r="W5" s="102">
        <f>高体連登録変更!AC22</f>
        <v>0</v>
      </c>
      <c r="Y5" s="76"/>
      <c r="Z5" s="41"/>
      <c r="AC5" s="41"/>
      <c r="AD5" s="41"/>
      <c r="AE5" s="41"/>
    </row>
    <row r="6" spans="1:31">
      <c r="A6" s="77" t="s">
        <v>10</v>
      </c>
      <c r="B6" s="42" t="s">
        <v>11</v>
      </c>
      <c r="C6" s="378" t="s">
        <v>75</v>
      </c>
      <c r="D6" s="379"/>
      <c r="E6" s="380"/>
      <c r="F6" s="77" t="s">
        <v>13</v>
      </c>
      <c r="G6" s="77" t="s">
        <v>76</v>
      </c>
      <c r="H6" s="379" t="s">
        <v>77</v>
      </c>
      <c r="I6" s="379"/>
      <c r="J6" s="380"/>
      <c r="K6" s="41"/>
      <c r="L6" s="41"/>
      <c r="M6" s="41"/>
      <c r="N6" s="41"/>
      <c r="O6" s="41"/>
      <c r="P6" s="41"/>
      <c r="Q6" s="41"/>
      <c r="W6" s="102"/>
      <c r="Y6" s="41"/>
      <c r="Z6" s="41"/>
    </row>
    <row r="7" spans="1:31">
      <c r="A7" s="103">
        <v>1</v>
      </c>
      <c r="B7" s="119" t="str">
        <f>IF(高体連!F14="","",IF(S7="",高体連!F14,S7))</f>
        <v/>
      </c>
      <c r="C7" s="368" t="str">
        <f>IF(高体連!K14="","",IF(T7="",高体連!K14,T7))</f>
        <v/>
      </c>
      <c r="D7" s="247"/>
      <c r="E7" s="369"/>
      <c r="F7" s="132" t="str">
        <f>IF(高体連!Z14="","",IF(U7="",高体連!Z14,U7))</f>
        <v/>
      </c>
      <c r="G7" s="132" t="str">
        <f>IF(高体連!AK14="","",IF(V7="",高体連!AK14,V7))</f>
        <v/>
      </c>
      <c r="H7" s="581" t="str">
        <f>IF(高体連!AN14="","",IF(W7="",高体連!AN14,W7))</f>
        <v/>
      </c>
      <c r="I7" s="582"/>
      <c r="J7" s="583"/>
      <c r="K7" s="41"/>
      <c r="L7" s="41"/>
      <c r="M7" s="41"/>
      <c r="N7" s="41"/>
      <c r="O7" s="41"/>
      <c r="P7" s="41"/>
      <c r="Q7" s="41"/>
      <c r="R7" s="44">
        <v>1</v>
      </c>
      <c r="S7" s="44" t="str">
        <f>IFERROR(VLOOKUP(R7,$R$3:$W$5,2,FALSE),"")</f>
        <v/>
      </c>
      <c r="T7" s="44" t="str">
        <f>IFERROR(VLOOKUP(R7,$R$3:$U$5,3,FALSE),"")</f>
        <v/>
      </c>
      <c r="U7" s="44" t="str">
        <f>IFERROR(VLOOKUP(R7,$R$3:$U$5,4,FALSE),"")</f>
        <v/>
      </c>
      <c r="V7" s="44" t="str">
        <f>IFERROR(VLOOKUP(R7,$R$3:$W$5,5,FALSE),"")</f>
        <v/>
      </c>
      <c r="W7" s="102" t="str">
        <f>IFERROR(VLOOKUP(R7,$R$3:$W$5,6,FALSE),"")</f>
        <v/>
      </c>
      <c r="Y7" s="41"/>
      <c r="Z7" s="41"/>
    </row>
    <row r="8" spans="1:31">
      <c r="A8" s="103">
        <v>2</v>
      </c>
      <c r="B8" s="119" t="str">
        <f>IF(高体連!F15="","",IF(S8="",高体連!F15,S8))</f>
        <v/>
      </c>
      <c r="C8" s="368" t="str">
        <f>IF(高体連!K15="","",IF(T8="",高体連!K15,T8))</f>
        <v/>
      </c>
      <c r="D8" s="247"/>
      <c r="E8" s="369"/>
      <c r="F8" s="132" t="str">
        <f>IF(高体連!Z15="","",IF(U8="",高体連!Z15,U8))</f>
        <v/>
      </c>
      <c r="G8" s="132" t="str">
        <f>IF(高体連!AK15="","",IF(V8="",高体連!AK15,V8))</f>
        <v/>
      </c>
      <c r="H8" s="581" t="str">
        <f>IF(高体連!AN15="","",IF(W8="",高体連!AN15,W8))</f>
        <v/>
      </c>
      <c r="I8" s="582"/>
      <c r="J8" s="583"/>
      <c r="K8" s="41"/>
      <c r="L8" s="41"/>
      <c r="M8" s="41"/>
      <c r="N8" s="41"/>
      <c r="O8" s="41"/>
      <c r="P8" s="41"/>
      <c r="Q8" s="41"/>
      <c r="R8" s="44">
        <v>2</v>
      </c>
      <c r="S8" s="44" t="str">
        <f t="shared" ref="S8:S26" si="0">IFERROR(VLOOKUP(R8,$R$3:$U$5,2,FALSE),"")</f>
        <v/>
      </c>
      <c r="T8" s="44" t="str">
        <f t="shared" ref="T8:T26" si="1">IFERROR(VLOOKUP(R8,$R$3:$U$5,3,FALSE),"")</f>
        <v/>
      </c>
      <c r="U8" s="44" t="str">
        <f t="shared" ref="U8:U26" si="2">IFERROR(VLOOKUP(R8,$R$3:$U$5,4,FALSE),"")</f>
        <v/>
      </c>
      <c r="V8" s="44" t="str">
        <f>IFERROR(VLOOKUP(R8,$R$3:$W$5,5,FALSE),"")</f>
        <v/>
      </c>
      <c r="W8" s="102" t="str">
        <f t="shared" ref="W8:W26" si="3">IFERROR(VLOOKUP(R8,$R$3:$W$5,6,FALSE),"")</f>
        <v/>
      </c>
      <c r="Y8" s="41"/>
      <c r="Z8" s="41"/>
    </row>
    <row r="9" spans="1:31">
      <c r="A9" s="103">
        <v>3</v>
      </c>
      <c r="B9" s="119" t="str">
        <f>IF(高体連!F16="","",IF(S9="",高体連!F16,S9))</f>
        <v/>
      </c>
      <c r="C9" s="368" t="str">
        <f>IF(高体連!K16="","",IF(T9="",高体連!K16,T9))</f>
        <v/>
      </c>
      <c r="D9" s="247"/>
      <c r="E9" s="369"/>
      <c r="F9" s="132" t="str">
        <f>IF(高体連!Z16="","",IF(U9="",高体連!Z16,U9))</f>
        <v/>
      </c>
      <c r="G9" s="132" t="str">
        <f>IF(高体連!AK16="","",IF(V9="",高体連!AK16,V9))</f>
        <v/>
      </c>
      <c r="H9" s="581" t="str">
        <f>IF(高体連!AN16="","",IF(W9="",高体連!AN16,W9))</f>
        <v/>
      </c>
      <c r="I9" s="582"/>
      <c r="J9" s="583"/>
      <c r="K9" s="41"/>
      <c r="L9" s="41"/>
      <c r="M9" s="41"/>
      <c r="N9" s="41"/>
      <c r="O9" s="41"/>
      <c r="P9" s="41"/>
      <c r="Q9" s="41"/>
      <c r="R9" s="44">
        <v>3</v>
      </c>
      <c r="S9" s="44" t="str">
        <f t="shared" si="0"/>
        <v/>
      </c>
      <c r="T9" s="44" t="str">
        <f t="shared" si="1"/>
        <v/>
      </c>
      <c r="U9" s="44" t="str">
        <f t="shared" si="2"/>
        <v/>
      </c>
      <c r="V9" s="44" t="str">
        <f t="shared" ref="V9:V26" si="4">IFERROR(VLOOKUP(R9,$R$3:$W$5,5,FALSE),"")</f>
        <v/>
      </c>
      <c r="W9" s="102" t="str">
        <f t="shared" si="3"/>
        <v/>
      </c>
      <c r="Y9" s="41"/>
      <c r="Z9" s="41"/>
    </row>
    <row r="10" spans="1:31">
      <c r="A10" s="103">
        <v>4</v>
      </c>
      <c r="B10" s="119" t="str">
        <f>IF(高体連!F17="","",IF(S10="",高体連!F17,S10))</f>
        <v/>
      </c>
      <c r="C10" s="368" t="str">
        <f>IF(高体連!K17="","",IF(T10="",高体連!K17,T10))</f>
        <v/>
      </c>
      <c r="D10" s="247"/>
      <c r="E10" s="369"/>
      <c r="F10" s="132" t="str">
        <f>IF(高体連!Z17="","",IF(U10="",高体連!Z17,U10))</f>
        <v/>
      </c>
      <c r="G10" s="132" t="str">
        <f>IF(高体連!AK17="","",IF(V10="",高体連!AK17,V10))</f>
        <v/>
      </c>
      <c r="H10" s="581" t="str">
        <f>IF(高体連!AN17="","",IF(W10="",高体連!AN17,W10))</f>
        <v/>
      </c>
      <c r="I10" s="582"/>
      <c r="J10" s="583"/>
      <c r="K10" s="78"/>
      <c r="L10" s="78"/>
      <c r="M10" s="78"/>
      <c r="N10" s="78"/>
      <c r="O10" s="78"/>
      <c r="P10" s="78"/>
      <c r="Q10" s="78"/>
      <c r="R10" s="44">
        <v>4</v>
      </c>
      <c r="S10" s="44" t="str">
        <f t="shared" si="0"/>
        <v/>
      </c>
      <c r="T10" s="44" t="str">
        <f t="shared" si="1"/>
        <v/>
      </c>
      <c r="U10" s="44" t="str">
        <f t="shared" si="2"/>
        <v/>
      </c>
      <c r="V10" s="44" t="str">
        <f t="shared" si="4"/>
        <v/>
      </c>
      <c r="W10" s="102" t="str">
        <f t="shared" si="3"/>
        <v/>
      </c>
      <c r="Y10" s="78"/>
      <c r="Z10" s="78"/>
    </row>
    <row r="11" spans="1:31">
      <c r="A11" s="103">
        <v>5</v>
      </c>
      <c r="B11" s="119" t="str">
        <f>IF(高体連!F18="","",IF(S11="",高体連!F18,S11))</f>
        <v/>
      </c>
      <c r="C11" s="368" t="str">
        <f>IF(高体連!K18="","",IF(T11="",高体連!K18,T11))</f>
        <v/>
      </c>
      <c r="D11" s="247"/>
      <c r="E11" s="369"/>
      <c r="F11" s="132" t="str">
        <f>IF(高体連!Z18="","",IF(U11="",高体連!Z18,U11))</f>
        <v/>
      </c>
      <c r="G11" s="132" t="str">
        <f>IF(高体連!AK18="","",IF(V11="",高体連!AK18,V11))</f>
        <v/>
      </c>
      <c r="H11" s="581" t="str">
        <f>IF(高体連!AN18="","",IF(W11="",高体連!AN18,W11))</f>
        <v/>
      </c>
      <c r="I11" s="582"/>
      <c r="J11" s="583"/>
      <c r="K11" s="41"/>
      <c r="L11" s="41"/>
      <c r="M11" s="41"/>
      <c r="N11" s="41"/>
      <c r="O11" s="41"/>
      <c r="P11" s="41"/>
      <c r="Q11" s="41"/>
      <c r="R11" s="44">
        <v>5</v>
      </c>
      <c r="S11" s="44" t="str">
        <f t="shared" si="0"/>
        <v/>
      </c>
      <c r="T11" s="44" t="str">
        <f t="shared" si="1"/>
        <v/>
      </c>
      <c r="U11" s="44" t="str">
        <f t="shared" si="2"/>
        <v/>
      </c>
      <c r="V11" s="44" t="str">
        <f t="shared" si="4"/>
        <v/>
      </c>
      <c r="W11" s="102" t="str">
        <f t="shared" si="3"/>
        <v/>
      </c>
      <c r="Y11" s="41"/>
      <c r="Z11" s="41"/>
    </row>
    <row r="12" spans="1:31">
      <c r="A12" s="103">
        <v>6</v>
      </c>
      <c r="B12" s="119" t="str">
        <f>IF(高体連!F19="","",IF(S12="",高体連!F19,S12))</f>
        <v/>
      </c>
      <c r="C12" s="368" t="str">
        <f>IF(高体連!K19="","",IF(T12="",高体連!K19,T12))</f>
        <v/>
      </c>
      <c r="D12" s="247"/>
      <c r="E12" s="369"/>
      <c r="F12" s="132" t="str">
        <f>IF(高体連!Z19="","",IF(U12="",高体連!Z19,U12))</f>
        <v/>
      </c>
      <c r="G12" s="132" t="str">
        <f>IF(高体連!AK19="","",IF(V12="",高体連!AK19,V12))</f>
        <v/>
      </c>
      <c r="H12" s="581" t="str">
        <f>IF(高体連!AN19="","",IF(W12="",高体連!AN19,W12))</f>
        <v/>
      </c>
      <c r="I12" s="582"/>
      <c r="J12" s="583"/>
      <c r="K12" s="41"/>
      <c r="L12" s="41"/>
      <c r="M12" s="41"/>
      <c r="N12" s="41"/>
      <c r="O12" s="41"/>
      <c r="P12" s="41"/>
      <c r="Q12" s="41"/>
      <c r="R12" s="44">
        <v>6</v>
      </c>
      <c r="S12" s="44" t="str">
        <f t="shared" si="0"/>
        <v/>
      </c>
      <c r="T12" s="44" t="str">
        <f t="shared" si="1"/>
        <v/>
      </c>
      <c r="U12" s="44" t="str">
        <f t="shared" si="2"/>
        <v/>
      </c>
      <c r="V12" s="44" t="str">
        <f t="shared" si="4"/>
        <v/>
      </c>
      <c r="W12" s="102" t="str">
        <f t="shared" si="3"/>
        <v/>
      </c>
      <c r="Y12" s="41"/>
      <c r="Z12" s="41"/>
    </row>
    <row r="13" spans="1:31">
      <c r="A13" s="103">
        <v>7</v>
      </c>
      <c r="B13" s="119" t="str">
        <f>IF(高体連!F20="","",IF(S13="",高体連!F20,S13))</f>
        <v/>
      </c>
      <c r="C13" s="368" t="str">
        <f>IF(高体連!K20="","",IF(T13="",高体連!K20,T13))</f>
        <v/>
      </c>
      <c r="D13" s="247"/>
      <c r="E13" s="369"/>
      <c r="F13" s="132" t="str">
        <f>IF(高体連!Z20="","",IF(U13="",高体連!Z20,U13))</f>
        <v/>
      </c>
      <c r="G13" s="132" t="str">
        <f>IF(高体連!AK20="","",IF(V13="",高体連!AK20,V13))</f>
        <v/>
      </c>
      <c r="H13" s="581" t="str">
        <f>IF(高体連!AN20="","",IF(W13="",高体連!AN20,W13))</f>
        <v/>
      </c>
      <c r="I13" s="582"/>
      <c r="J13" s="583"/>
      <c r="K13" s="41"/>
      <c r="L13" s="41"/>
      <c r="M13" s="41"/>
      <c r="N13" s="41"/>
      <c r="O13" s="41"/>
      <c r="P13" s="41"/>
      <c r="Q13" s="41"/>
      <c r="R13" s="44">
        <v>7</v>
      </c>
      <c r="S13" s="44" t="str">
        <f t="shared" si="0"/>
        <v/>
      </c>
      <c r="T13" s="44" t="str">
        <f t="shared" si="1"/>
        <v/>
      </c>
      <c r="U13" s="44" t="str">
        <f t="shared" si="2"/>
        <v/>
      </c>
      <c r="V13" s="44" t="str">
        <f t="shared" si="4"/>
        <v/>
      </c>
      <c r="W13" s="102" t="str">
        <f t="shared" si="3"/>
        <v/>
      </c>
      <c r="Y13" s="41"/>
      <c r="Z13" s="41"/>
    </row>
    <row r="14" spans="1:31">
      <c r="A14" s="103">
        <v>8</v>
      </c>
      <c r="B14" s="119" t="str">
        <f>IF(高体連!F21="","",IF(S14="",高体連!F21,S14))</f>
        <v/>
      </c>
      <c r="C14" s="368" t="str">
        <f>IF(高体連!K21="","",IF(T14="",高体連!K21,T14))</f>
        <v/>
      </c>
      <c r="D14" s="247"/>
      <c r="E14" s="369"/>
      <c r="F14" s="132" t="str">
        <f>IF(高体連!Z21="","",IF(U14="",高体連!Z21,U14))</f>
        <v/>
      </c>
      <c r="G14" s="132" t="str">
        <f>IF(高体連!AK21="","",IF(V14="",高体連!AK21,V14))</f>
        <v/>
      </c>
      <c r="H14" s="581" t="str">
        <f>IF(高体連!AN21="","",IF(W14="",高体連!AN21,W14))</f>
        <v/>
      </c>
      <c r="I14" s="582"/>
      <c r="J14" s="583"/>
      <c r="K14" s="41"/>
      <c r="L14" s="41"/>
      <c r="M14" s="41"/>
      <c r="N14" s="41"/>
      <c r="O14" s="41"/>
      <c r="P14" s="41"/>
      <c r="Q14" s="41"/>
      <c r="R14" s="44">
        <v>8</v>
      </c>
      <c r="S14" s="44" t="str">
        <f t="shared" si="0"/>
        <v/>
      </c>
      <c r="T14" s="44" t="str">
        <f t="shared" si="1"/>
        <v/>
      </c>
      <c r="U14" s="44" t="str">
        <f t="shared" si="2"/>
        <v/>
      </c>
      <c r="V14" s="44" t="str">
        <f t="shared" si="4"/>
        <v/>
      </c>
      <c r="W14" s="102" t="str">
        <f t="shared" si="3"/>
        <v/>
      </c>
      <c r="Y14" s="41"/>
      <c r="Z14" s="41"/>
    </row>
    <row r="15" spans="1:31">
      <c r="A15" s="103">
        <v>9</v>
      </c>
      <c r="B15" s="119" t="str">
        <f>IF(高体連!F22="","",IF(S15="",高体連!F22,S15))</f>
        <v/>
      </c>
      <c r="C15" s="368" t="str">
        <f>IF(高体連!K22="","",IF(T15="",高体連!K22,T15))</f>
        <v/>
      </c>
      <c r="D15" s="247"/>
      <c r="E15" s="369"/>
      <c r="F15" s="132" t="str">
        <f>IF(高体連!Z22="","",IF(U15="",高体連!Z22,U15))</f>
        <v/>
      </c>
      <c r="G15" s="132" t="str">
        <f>IF(高体連!AK22="","",IF(V15="",高体連!AK22,V15))</f>
        <v/>
      </c>
      <c r="H15" s="581" t="str">
        <f>IF(高体連!AN22="","",IF(W15="",高体連!AN22,W15))</f>
        <v/>
      </c>
      <c r="I15" s="582"/>
      <c r="J15" s="583"/>
      <c r="K15" s="41"/>
      <c r="L15" s="41"/>
      <c r="M15" s="41"/>
      <c r="N15" s="41"/>
      <c r="O15" s="41"/>
      <c r="P15" s="41"/>
      <c r="Q15" s="41"/>
      <c r="R15" s="44">
        <v>9</v>
      </c>
      <c r="S15" s="44" t="str">
        <f t="shared" si="0"/>
        <v/>
      </c>
      <c r="T15" s="44" t="str">
        <f t="shared" si="1"/>
        <v/>
      </c>
      <c r="U15" s="44" t="str">
        <f t="shared" si="2"/>
        <v/>
      </c>
      <c r="V15" s="44" t="str">
        <f t="shared" si="4"/>
        <v/>
      </c>
      <c r="W15" s="102" t="str">
        <f t="shared" si="3"/>
        <v/>
      </c>
      <c r="Y15" s="41"/>
      <c r="Z15" s="41"/>
    </row>
    <row r="16" spans="1:31">
      <c r="A16" s="103">
        <v>10</v>
      </c>
      <c r="B16" s="119" t="str">
        <f>IF(高体連!F23="","",IF(S16="",高体連!F23,S16))</f>
        <v/>
      </c>
      <c r="C16" s="368" t="str">
        <f>IF(高体連!K23="","",IF(T16="",高体連!K23,T16))</f>
        <v/>
      </c>
      <c r="D16" s="247"/>
      <c r="E16" s="369"/>
      <c r="F16" s="132" t="str">
        <f>IF(高体連!Z23="","",IF(U16="",高体連!Z23,U16))</f>
        <v/>
      </c>
      <c r="G16" s="132" t="str">
        <f>IF(高体連!AK23="","",IF(V16="",高体連!AK23,V16))</f>
        <v/>
      </c>
      <c r="H16" s="581" t="str">
        <f>IF(高体連!AN23="","",IF(W16="",高体連!AN23,W16))</f>
        <v/>
      </c>
      <c r="I16" s="582"/>
      <c r="J16" s="583"/>
      <c r="K16" s="41"/>
      <c r="L16" s="41"/>
      <c r="M16" s="41"/>
      <c r="N16" s="41"/>
      <c r="O16" s="41"/>
      <c r="P16" s="41"/>
      <c r="Q16" s="41"/>
      <c r="R16" s="44">
        <v>10</v>
      </c>
      <c r="S16" s="44" t="str">
        <f t="shared" si="0"/>
        <v/>
      </c>
      <c r="T16" s="44" t="str">
        <f t="shared" si="1"/>
        <v/>
      </c>
      <c r="U16" s="44" t="str">
        <f t="shared" si="2"/>
        <v/>
      </c>
      <c r="V16" s="44" t="str">
        <f t="shared" si="4"/>
        <v/>
      </c>
      <c r="W16" s="102" t="str">
        <f t="shared" si="3"/>
        <v/>
      </c>
      <c r="Y16" s="41"/>
      <c r="Z16" s="41"/>
    </row>
    <row r="17" spans="1:26">
      <c r="A17" s="103">
        <v>11</v>
      </c>
      <c r="B17" s="119" t="str">
        <f>IF(高体連!F24="","",IF(S17="",高体連!F24,S17))</f>
        <v/>
      </c>
      <c r="C17" s="368" t="str">
        <f>IF(高体連!K24="","",IF(T17="",高体連!K24,T17))</f>
        <v/>
      </c>
      <c r="D17" s="247"/>
      <c r="E17" s="369"/>
      <c r="F17" s="132" t="str">
        <f>IF(高体連!Z24="","",IF(U17="",高体連!Z24,U17))</f>
        <v/>
      </c>
      <c r="G17" s="132" t="str">
        <f>IF(高体連!AK24="","",IF(V17="",高体連!AK24,V17))</f>
        <v/>
      </c>
      <c r="H17" s="581" t="str">
        <f>IF(高体連!AN24="","",IF(W17="",高体連!AN24,W17))</f>
        <v/>
      </c>
      <c r="I17" s="582"/>
      <c r="J17" s="583"/>
      <c r="K17" s="41"/>
      <c r="L17" s="41"/>
      <c r="M17" s="41"/>
      <c r="N17" s="41"/>
      <c r="O17" s="41"/>
      <c r="P17" s="41"/>
      <c r="Q17" s="41"/>
      <c r="R17" s="44">
        <v>11</v>
      </c>
      <c r="S17" s="44" t="str">
        <f t="shared" si="0"/>
        <v/>
      </c>
      <c r="T17" s="44" t="str">
        <f t="shared" si="1"/>
        <v/>
      </c>
      <c r="U17" s="44" t="str">
        <f t="shared" si="2"/>
        <v/>
      </c>
      <c r="V17" s="44" t="str">
        <f t="shared" si="4"/>
        <v/>
      </c>
      <c r="W17" s="102" t="str">
        <f t="shared" si="3"/>
        <v/>
      </c>
      <c r="Y17" s="41"/>
      <c r="Z17" s="41"/>
    </row>
    <row r="18" spans="1:26">
      <c r="A18" s="103">
        <v>12</v>
      </c>
      <c r="B18" s="119" t="str">
        <f>IF(高体連!F25="","",IF(S18="",高体連!F25,S18))</f>
        <v/>
      </c>
      <c r="C18" s="368" t="str">
        <f>IF(高体連!K25="","",IF(T18="",高体連!K25,T18))</f>
        <v/>
      </c>
      <c r="D18" s="247"/>
      <c r="E18" s="369"/>
      <c r="F18" s="132" t="str">
        <f>IF(高体連!Z25="","",IF(U18="",高体連!Z25,U18))</f>
        <v/>
      </c>
      <c r="G18" s="132" t="str">
        <f>IF(高体連!AK25="","",IF(V18="",高体連!AK25,V18))</f>
        <v/>
      </c>
      <c r="H18" s="581" t="str">
        <f>IF(高体連!AN25="","",IF(W18="",高体連!AN25,W18))</f>
        <v/>
      </c>
      <c r="I18" s="582"/>
      <c r="J18" s="583"/>
      <c r="K18" s="41"/>
      <c r="L18" s="41"/>
      <c r="M18" s="41"/>
      <c r="N18" s="41"/>
      <c r="O18" s="41"/>
      <c r="P18" s="41"/>
      <c r="Q18" s="41"/>
      <c r="R18" s="44">
        <v>12</v>
      </c>
      <c r="S18" s="44" t="str">
        <f t="shared" si="0"/>
        <v/>
      </c>
      <c r="T18" s="44" t="str">
        <f t="shared" si="1"/>
        <v/>
      </c>
      <c r="U18" s="44" t="str">
        <f t="shared" si="2"/>
        <v/>
      </c>
      <c r="V18" s="44" t="str">
        <f t="shared" si="4"/>
        <v/>
      </c>
      <c r="W18" s="102" t="str">
        <f t="shared" si="3"/>
        <v/>
      </c>
      <c r="Y18" s="41"/>
      <c r="Z18" s="41"/>
    </row>
    <row r="19" spans="1:26">
      <c r="A19" s="103">
        <v>13</v>
      </c>
      <c r="B19" s="119" t="str">
        <f>IF(高体連!F26="","",IF(S19="",高体連!F26,S19))</f>
        <v/>
      </c>
      <c r="C19" s="368" t="str">
        <f>IF(高体連!K26="","",IF(T19="",高体連!K26,T19))</f>
        <v/>
      </c>
      <c r="D19" s="247"/>
      <c r="E19" s="369"/>
      <c r="F19" s="132" t="str">
        <f>IF(高体連!Z26="","",IF(U19="",高体連!Z26,U19))</f>
        <v/>
      </c>
      <c r="G19" s="132" t="str">
        <f>IF(高体連!AK26="","",IF(V19="",高体連!AK26,V19))</f>
        <v/>
      </c>
      <c r="H19" s="581" t="str">
        <f>IF(高体連!AN26="","",IF(W19="",高体連!AN26,W19))</f>
        <v/>
      </c>
      <c r="I19" s="582"/>
      <c r="J19" s="583"/>
      <c r="K19" s="41"/>
      <c r="L19" s="41"/>
      <c r="M19" s="41"/>
      <c r="N19" s="41"/>
      <c r="O19" s="41"/>
      <c r="P19" s="41"/>
      <c r="Q19" s="41"/>
      <c r="R19" s="44">
        <v>13</v>
      </c>
      <c r="S19" s="44" t="str">
        <f t="shared" si="0"/>
        <v/>
      </c>
      <c r="T19" s="44" t="str">
        <f t="shared" si="1"/>
        <v/>
      </c>
      <c r="U19" s="44" t="str">
        <f t="shared" si="2"/>
        <v/>
      </c>
      <c r="V19" s="44" t="str">
        <f t="shared" si="4"/>
        <v/>
      </c>
      <c r="W19" s="102" t="str">
        <f t="shared" si="3"/>
        <v/>
      </c>
      <c r="Y19" s="41"/>
      <c r="Z19" s="41"/>
    </row>
    <row r="20" spans="1:26">
      <c r="A20" s="103">
        <v>14</v>
      </c>
      <c r="B20" s="119" t="str">
        <f>IF(高体連!F27="","",IF(S20="",高体連!F27,S20))</f>
        <v/>
      </c>
      <c r="C20" s="368" t="str">
        <f>IF(高体連!K27="","",IF(T20="",高体連!K27,T20))</f>
        <v/>
      </c>
      <c r="D20" s="247"/>
      <c r="E20" s="369"/>
      <c r="F20" s="132" t="str">
        <f>IF(高体連!Z27="","",IF(U20="",高体連!Z27,U20))</f>
        <v/>
      </c>
      <c r="G20" s="132" t="str">
        <f>IF(高体連!AK27="","",IF(V20="",高体連!AK27,V20))</f>
        <v/>
      </c>
      <c r="H20" s="581" t="str">
        <f>IF(高体連!AN27="","",IF(W20="",高体連!AN27,W20))</f>
        <v/>
      </c>
      <c r="I20" s="582"/>
      <c r="J20" s="583"/>
      <c r="K20" s="41"/>
      <c r="L20" s="41"/>
      <c r="M20" s="41"/>
      <c r="N20" s="41"/>
      <c r="O20" s="41"/>
      <c r="P20" s="41"/>
      <c r="Q20" s="41"/>
      <c r="R20" s="44">
        <v>14</v>
      </c>
      <c r="S20" s="44" t="str">
        <f t="shared" si="0"/>
        <v/>
      </c>
      <c r="T20" s="44" t="str">
        <f t="shared" si="1"/>
        <v/>
      </c>
      <c r="U20" s="44" t="str">
        <f t="shared" si="2"/>
        <v/>
      </c>
      <c r="V20" s="44" t="str">
        <f t="shared" si="4"/>
        <v/>
      </c>
      <c r="W20" s="102" t="str">
        <f t="shared" si="3"/>
        <v/>
      </c>
      <c r="Y20" s="41"/>
      <c r="Z20" s="41"/>
    </row>
    <row r="21" spans="1:26">
      <c r="A21" s="103">
        <v>15</v>
      </c>
      <c r="B21" s="119" t="str">
        <f>IF(高体連!F28="","",IF(S21="",高体連!F28,S21))</f>
        <v/>
      </c>
      <c r="C21" s="368" t="str">
        <f>IF(高体連!K28="","",IF(T21="",高体連!K28,T21))</f>
        <v/>
      </c>
      <c r="D21" s="247"/>
      <c r="E21" s="369"/>
      <c r="F21" s="132" t="str">
        <f>IF(高体連!Z28="","",IF(U21="",高体連!Z28,U21))</f>
        <v/>
      </c>
      <c r="G21" s="132" t="str">
        <f>IF(高体連!AK28="","",IF(V21="",高体連!AK28,V21))</f>
        <v/>
      </c>
      <c r="H21" s="581" t="str">
        <f>IF(高体連!AN28="","",IF(W21="",高体連!AN28,W21))</f>
        <v/>
      </c>
      <c r="I21" s="582"/>
      <c r="J21" s="583"/>
      <c r="K21" s="41"/>
      <c r="L21" s="41"/>
      <c r="M21" s="41"/>
      <c r="N21" s="41"/>
      <c r="O21" s="41"/>
      <c r="P21" s="41"/>
      <c r="Q21" s="41"/>
      <c r="R21" s="44">
        <v>15</v>
      </c>
      <c r="S21" s="44" t="str">
        <f t="shared" si="0"/>
        <v/>
      </c>
      <c r="T21" s="44" t="str">
        <f t="shared" si="1"/>
        <v/>
      </c>
      <c r="U21" s="44" t="str">
        <f t="shared" si="2"/>
        <v/>
      </c>
      <c r="V21" s="44" t="str">
        <f t="shared" si="4"/>
        <v/>
      </c>
      <c r="W21" s="102" t="str">
        <f t="shared" si="3"/>
        <v/>
      </c>
      <c r="Y21" s="41"/>
      <c r="Z21" s="41"/>
    </row>
    <row r="22" spans="1:26">
      <c r="A22" s="103">
        <v>16</v>
      </c>
      <c r="B22" s="119" t="str">
        <f>IF(高体連!F29="","",IF(S22="",高体連!F29,S22))</f>
        <v/>
      </c>
      <c r="C22" s="368" t="str">
        <f>IF(高体連!K29="","",IF(T22="",高体連!K29,T22))</f>
        <v/>
      </c>
      <c r="D22" s="247"/>
      <c r="E22" s="369"/>
      <c r="F22" s="132" t="str">
        <f>IF(高体連!Z29="","",IF(U22="",高体連!Z29,U22))</f>
        <v/>
      </c>
      <c r="G22" s="132" t="str">
        <f>IF(高体連!AK29="","",IF(V22="",高体連!AK29,V22))</f>
        <v/>
      </c>
      <c r="H22" s="581" t="str">
        <f>IF(高体連!AN29="","",IF(W22="",高体連!AN29,W22))</f>
        <v/>
      </c>
      <c r="I22" s="582"/>
      <c r="J22" s="583"/>
      <c r="K22" s="41"/>
      <c r="L22" s="41"/>
      <c r="M22" s="41"/>
      <c r="N22" s="41"/>
      <c r="O22" s="41"/>
      <c r="P22" s="41"/>
      <c r="Q22" s="41"/>
      <c r="R22" s="44">
        <v>16</v>
      </c>
      <c r="S22" s="44" t="str">
        <f t="shared" si="0"/>
        <v/>
      </c>
      <c r="T22" s="44" t="str">
        <f t="shared" si="1"/>
        <v/>
      </c>
      <c r="U22" s="44" t="str">
        <f t="shared" si="2"/>
        <v/>
      </c>
      <c r="V22" s="44" t="str">
        <f t="shared" si="4"/>
        <v/>
      </c>
      <c r="W22" s="102" t="str">
        <f t="shared" si="3"/>
        <v/>
      </c>
      <c r="Y22" s="41"/>
      <c r="Z22" s="41"/>
    </row>
    <row r="23" spans="1:26">
      <c r="A23" s="103">
        <v>17</v>
      </c>
      <c r="B23" s="119" t="str">
        <f>IF(高体連!F30="","",IF(S23="",高体連!F30,S23))</f>
        <v/>
      </c>
      <c r="C23" s="368" t="str">
        <f>IF(高体連!K30="","",IF(T23="",高体連!K30,T23))</f>
        <v/>
      </c>
      <c r="D23" s="247"/>
      <c r="E23" s="369"/>
      <c r="F23" s="132" t="str">
        <f>IF(高体連!Z30="","",IF(U23="",高体連!Z30,U23))</f>
        <v/>
      </c>
      <c r="G23" s="132" t="str">
        <f>IF(高体連!AK30="","",IF(V23="",高体連!AK30,V23))</f>
        <v/>
      </c>
      <c r="H23" s="581" t="str">
        <f>IF(高体連!AN30="","",IF(W23="",高体連!AN30,W23))</f>
        <v/>
      </c>
      <c r="I23" s="582"/>
      <c r="J23" s="583"/>
      <c r="K23" s="41"/>
      <c r="L23" s="41"/>
      <c r="M23" s="41"/>
      <c r="N23" s="41"/>
      <c r="O23" s="41"/>
      <c r="P23" s="41"/>
      <c r="Q23" s="41"/>
      <c r="R23" s="44">
        <v>17</v>
      </c>
      <c r="S23" s="44" t="str">
        <f t="shared" si="0"/>
        <v/>
      </c>
      <c r="T23" s="44" t="str">
        <f t="shared" si="1"/>
        <v/>
      </c>
      <c r="U23" s="44" t="str">
        <f t="shared" si="2"/>
        <v/>
      </c>
      <c r="V23" s="44" t="str">
        <f t="shared" si="4"/>
        <v/>
      </c>
      <c r="W23" s="102" t="str">
        <f t="shared" si="3"/>
        <v/>
      </c>
      <c r="Y23" s="41"/>
      <c r="Z23" s="41"/>
    </row>
    <row r="24" spans="1:26">
      <c r="A24" s="103">
        <v>18</v>
      </c>
      <c r="B24" s="119" t="str">
        <f>IF(高体連!F31="","",IF(S24="",高体連!F31,S24))</f>
        <v/>
      </c>
      <c r="C24" s="368" t="str">
        <f>IF(高体連!K31="","",IF(T24="",高体連!K31,T24))</f>
        <v/>
      </c>
      <c r="D24" s="247"/>
      <c r="E24" s="369"/>
      <c r="F24" s="132" t="str">
        <f>IF(高体連!Z31="","",IF(U24="",高体連!Z31,U24))</f>
        <v/>
      </c>
      <c r="G24" s="132" t="str">
        <f>IF(高体連!AK31="","",IF(V24="",高体連!AK31,V24))</f>
        <v/>
      </c>
      <c r="H24" s="581" t="str">
        <f>IF(高体連!AN31="","",IF(W24="",高体連!AN31,W24))</f>
        <v/>
      </c>
      <c r="I24" s="582"/>
      <c r="J24" s="583"/>
      <c r="K24" s="41"/>
      <c r="L24" s="41"/>
      <c r="M24" s="41"/>
      <c r="N24" s="41"/>
      <c r="O24" s="41"/>
      <c r="P24" s="41"/>
      <c r="Q24" s="41"/>
      <c r="R24" s="44">
        <v>18</v>
      </c>
      <c r="S24" s="44" t="str">
        <f t="shared" si="0"/>
        <v/>
      </c>
      <c r="T24" s="44" t="str">
        <f t="shared" si="1"/>
        <v/>
      </c>
      <c r="U24" s="44" t="str">
        <f t="shared" si="2"/>
        <v/>
      </c>
      <c r="V24" s="44" t="str">
        <f t="shared" si="4"/>
        <v/>
      </c>
      <c r="W24" s="102" t="str">
        <f t="shared" si="3"/>
        <v/>
      </c>
      <c r="Y24" s="41"/>
      <c r="Z24" s="41"/>
    </row>
    <row r="25" spans="1:26">
      <c r="A25" s="103">
        <v>19</v>
      </c>
      <c r="B25" s="119" t="str">
        <f>IF(高体連!F32="","",IF(S25="",高体連!F32,S25))</f>
        <v/>
      </c>
      <c r="C25" s="368" t="str">
        <f>IF(高体連!K32="","",IF(T25="",高体連!K32,T25))</f>
        <v/>
      </c>
      <c r="D25" s="247"/>
      <c r="E25" s="369"/>
      <c r="F25" s="132" t="str">
        <f>IF(高体連!Z32="","",IF(U25="",高体連!Z32,U25))</f>
        <v/>
      </c>
      <c r="G25" s="132" t="str">
        <f>IF(高体連!AK32="","",IF(V25="",高体連!AK32,V25))</f>
        <v/>
      </c>
      <c r="H25" s="581" t="str">
        <f>IF(高体連!AN32="","",IF(W25="",高体連!AN32,W25))</f>
        <v/>
      </c>
      <c r="I25" s="582"/>
      <c r="J25" s="583"/>
      <c r="K25" s="41"/>
      <c r="L25" s="41"/>
      <c r="M25" s="41"/>
      <c r="N25" s="41"/>
      <c r="O25" s="41"/>
      <c r="P25" s="41"/>
      <c r="Q25" s="41"/>
      <c r="R25" s="44">
        <v>19</v>
      </c>
      <c r="S25" s="44" t="str">
        <f t="shared" si="0"/>
        <v/>
      </c>
      <c r="T25" s="44" t="str">
        <f t="shared" si="1"/>
        <v/>
      </c>
      <c r="U25" s="44" t="str">
        <f t="shared" si="2"/>
        <v/>
      </c>
      <c r="V25" s="44" t="str">
        <f t="shared" si="4"/>
        <v/>
      </c>
      <c r="W25" s="102" t="str">
        <f t="shared" si="3"/>
        <v/>
      </c>
      <c r="Y25" s="41"/>
      <c r="Z25" s="41"/>
    </row>
    <row r="26" spans="1:26">
      <c r="A26" s="103">
        <v>20</v>
      </c>
      <c r="B26" s="119" t="str">
        <f>IF(高体連!F33="","",IF(S26="",高体連!F33,S26))</f>
        <v/>
      </c>
      <c r="C26" s="368" t="str">
        <f>IF(高体連!K33="","",IF(T26="",高体連!K33,T26))</f>
        <v/>
      </c>
      <c r="D26" s="247"/>
      <c r="E26" s="369"/>
      <c r="F26" s="132" t="str">
        <f>IF(高体連!Z33="","",IF(U26="",高体連!Z33,U26))</f>
        <v/>
      </c>
      <c r="G26" s="132" t="str">
        <f>IF(高体連!AK33="","",IF(V26="",高体連!AK33,V26))</f>
        <v/>
      </c>
      <c r="H26" s="581" t="str">
        <f>IF(高体連!AN33="","",IF(W26="",高体連!AN33,W26))</f>
        <v/>
      </c>
      <c r="I26" s="582"/>
      <c r="J26" s="583"/>
      <c r="K26" s="41"/>
      <c r="L26" s="41"/>
      <c r="M26" s="41"/>
      <c r="N26" s="41"/>
      <c r="O26" s="41"/>
      <c r="P26" s="41"/>
      <c r="Q26" s="41"/>
      <c r="R26" s="44">
        <v>20</v>
      </c>
      <c r="S26" s="44" t="str">
        <f t="shared" si="0"/>
        <v/>
      </c>
      <c r="T26" s="44" t="str">
        <f t="shared" si="1"/>
        <v/>
      </c>
      <c r="U26" s="44" t="str">
        <f t="shared" si="2"/>
        <v/>
      </c>
      <c r="V26" s="44" t="str">
        <f t="shared" si="4"/>
        <v/>
      </c>
      <c r="W26" s="102" t="str">
        <f t="shared" si="3"/>
        <v/>
      </c>
      <c r="Y26" s="41"/>
      <c r="Z26" s="41"/>
    </row>
    <row r="27" spans="1:26">
      <c r="A27" s="103">
        <v>21</v>
      </c>
      <c r="B27" s="119" t="str">
        <f>IF(高体連!F34="","",IF(S27="",高体連!F34,S27))</f>
        <v/>
      </c>
      <c r="C27" s="368" t="str">
        <f>IF(高体連!K34="","",IF(T27="",高体連!K34,T27))</f>
        <v/>
      </c>
      <c r="D27" s="247"/>
      <c r="E27" s="369"/>
      <c r="F27" s="132" t="str">
        <f>IF(高体連!Z34="","",IF(U27="",高体連!Z34,U27))</f>
        <v/>
      </c>
      <c r="G27" s="132" t="str">
        <f>IF(高体連!AK34="","",IF(V27="",高体連!AK34,V27))</f>
        <v/>
      </c>
      <c r="H27" s="581" t="str">
        <f>IF(高体連!AN34="","",IF(W27="",高体連!AN34,W27))</f>
        <v/>
      </c>
      <c r="I27" s="582"/>
      <c r="J27" s="583"/>
      <c r="K27" s="41"/>
      <c r="L27" s="41"/>
      <c r="M27" s="41"/>
      <c r="N27" s="41"/>
      <c r="O27" s="41"/>
      <c r="P27" s="41"/>
      <c r="Q27" s="41"/>
      <c r="R27" s="44">
        <v>21</v>
      </c>
      <c r="S27" s="44" t="str">
        <f t="shared" ref="S27:S31" si="5">IFERROR(VLOOKUP(R27,$R$3:$U$5,2,FALSE),"")</f>
        <v/>
      </c>
      <c r="T27" s="44" t="str">
        <f t="shared" ref="T27:T31" si="6">IFERROR(VLOOKUP(R27,$R$3:$U$5,3,FALSE),"")</f>
        <v/>
      </c>
      <c r="U27" s="44" t="str">
        <f t="shared" ref="U27:U31" si="7">IFERROR(VLOOKUP(R27,$R$3:$U$5,4,FALSE),"")</f>
        <v/>
      </c>
      <c r="V27" s="44" t="str">
        <f t="shared" ref="V27:V31" si="8">IFERROR(VLOOKUP(R27,$R$3:$W$5,5,FALSE),"")</f>
        <v/>
      </c>
      <c r="W27" s="102" t="str">
        <f t="shared" ref="W27:W31" si="9">IFERROR(VLOOKUP(R27,$R$3:$W$5,6,FALSE),"")</f>
        <v/>
      </c>
      <c r="X27" s="41"/>
      <c r="Y27" s="41"/>
      <c r="Z27" s="41"/>
    </row>
    <row r="28" spans="1:26">
      <c r="A28" s="103">
        <v>22</v>
      </c>
      <c r="B28" s="119" t="str">
        <f>IF(高体連!F35="","",IF(S28="",高体連!F35,S28))</f>
        <v/>
      </c>
      <c r="C28" s="368" t="str">
        <f>IF(高体連!K35="","",IF(T28="",高体連!K35,T28))</f>
        <v/>
      </c>
      <c r="D28" s="247"/>
      <c r="E28" s="369"/>
      <c r="F28" s="132" t="str">
        <f>IF(高体連!Z35="","",IF(U28="",高体連!Z35,U28))</f>
        <v/>
      </c>
      <c r="G28" s="132" t="str">
        <f>IF(高体連!AK35="","",IF(V28="",高体連!AK35,V28))</f>
        <v/>
      </c>
      <c r="H28" s="581" t="str">
        <f>IF(高体連!AN35="","",IF(W28="",高体連!AN35,W28))</f>
        <v/>
      </c>
      <c r="I28" s="582"/>
      <c r="J28" s="583"/>
      <c r="K28" s="41"/>
      <c r="L28" s="41"/>
      <c r="M28" s="41"/>
      <c r="N28" s="41"/>
      <c r="O28" s="41"/>
      <c r="P28" s="41"/>
      <c r="Q28" s="41"/>
      <c r="R28" s="44">
        <v>22</v>
      </c>
      <c r="S28" s="44" t="str">
        <f t="shared" si="5"/>
        <v/>
      </c>
      <c r="T28" s="44" t="str">
        <f t="shared" si="6"/>
        <v/>
      </c>
      <c r="U28" s="44" t="str">
        <f t="shared" si="7"/>
        <v/>
      </c>
      <c r="V28" s="44" t="str">
        <f t="shared" si="8"/>
        <v/>
      </c>
      <c r="W28" s="102" t="str">
        <f t="shared" si="9"/>
        <v/>
      </c>
      <c r="X28" s="41"/>
      <c r="Y28" s="41"/>
      <c r="Z28" s="41"/>
    </row>
    <row r="29" spans="1:26">
      <c r="A29" s="103">
        <v>23</v>
      </c>
      <c r="B29" s="119" t="str">
        <f>IF(高体連!F36="","",IF(S29="",高体連!F36,S29))</f>
        <v/>
      </c>
      <c r="C29" s="368" t="str">
        <f>IF(高体連!K36="","",IF(T29="",高体連!K36,T29))</f>
        <v/>
      </c>
      <c r="D29" s="247"/>
      <c r="E29" s="369"/>
      <c r="F29" s="132" t="str">
        <f>IF(高体連!Z36="","",IF(U29="",高体連!Z36,U29))</f>
        <v/>
      </c>
      <c r="G29" s="132" t="str">
        <f>IF(高体連!AK36="","",IF(V29="",高体連!AK36,V29))</f>
        <v/>
      </c>
      <c r="H29" s="581" t="str">
        <f>IF(高体連!AN36="","",IF(W29="",高体連!AN36,W29))</f>
        <v/>
      </c>
      <c r="I29" s="582"/>
      <c r="J29" s="583"/>
      <c r="K29" s="41"/>
      <c r="L29" s="41"/>
      <c r="M29" s="41"/>
      <c r="N29" s="41"/>
      <c r="O29" s="41"/>
      <c r="P29" s="41"/>
      <c r="Q29" s="41"/>
      <c r="R29" s="44">
        <v>23</v>
      </c>
      <c r="S29" s="44" t="str">
        <f t="shared" si="5"/>
        <v/>
      </c>
      <c r="T29" s="44" t="str">
        <f t="shared" si="6"/>
        <v/>
      </c>
      <c r="U29" s="44" t="str">
        <f t="shared" si="7"/>
        <v/>
      </c>
      <c r="V29" s="44" t="str">
        <f t="shared" si="8"/>
        <v/>
      </c>
      <c r="W29" s="102" t="str">
        <f t="shared" si="9"/>
        <v/>
      </c>
      <c r="X29" s="41"/>
      <c r="Y29" s="41"/>
      <c r="Z29" s="41"/>
    </row>
    <row r="30" spans="1:26">
      <c r="A30" s="103">
        <v>24</v>
      </c>
      <c r="B30" s="119" t="str">
        <f>IF(高体連!F37="","",IF(S30="",高体連!F37,S30))</f>
        <v/>
      </c>
      <c r="C30" s="368" t="str">
        <f>IF(高体連!K37="","",IF(T30="",高体連!K37,T30))</f>
        <v/>
      </c>
      <c r="D30" s="247"/>
      <c r="E30" s="369"/>
      <c r="F30" s="132" t="str">
        <f>IF(高体連!Z37="","",IF(U30="",高体連!Z37,U30))</f>
        <v/>
      </c>
      <c r="G30" s="132" t="str">
        <f>IF(高体連!AK37="","",IF(V30="",高体連!AK37,V30))</f>
        <v/>
      </c>
      <c r="H30" s="581" t="str">
        <f>IF(高体連!AN37="","",IF(W30="",高体連!AN37,W30))</f>
        <v/>
      </c>
      <c r="I30" s="582"/>
      <c r="J30" s="583"/>
      <c r="K30" s="41"/>
      <c r="L30" s="41"/>
      <c r="M30" s="41"/>
      <c r="N30" s="41"/>
      <c r="O30" s="41"/>
      <c r="P30" s="41"/>
      <c r="Q30" s="41"/>
      <c r="R30" s="44">
        <v>24</v>
      </c>
      <c r="S30" s="44" t="str">
        <f t="shared" si="5"/>
        <v/>
      </c>
      <c r="T30" s="44" t="str">
        <f t="shared" si="6"/>
        <v/>
      </c>
      <c r="U30" s="44" t="str">
        <f t="shared" si="7"/>
        <v/>
      </c>
      <c r="V30" s="44" t="str">
        <f t="shared" si="8"/>
        <v/>
      </c>
      <c r="W30" s="102" t="str">
        <f t="shared" si="9"/>
        <v/>
      </c>
      <c r="X30" s="41"/>
      <c r="Y30" s="41"/>
      <c r="Z30" s="41"/>
    </row>
    <row r="31" spans="1:26">
      <c r="A31" s="103">
        <v>25</v>
      </c>
      <c r="B31" s="119" t="str">
        <f>IF(高体連!F38="","",IF(S31="",高体連!F38,S31))</f>
        <v/>
      </c>
      <c r="C31" s="368" t="str">
        <f>IF(高体連!K38="","",IF(T31="",高体連!K38,T31))</f>
        <v/>
      </c>
      <c r="D31" s="247"/>
      <c r="E31" s="369"/>
      <c r="F31" s="132" t="str">
        <f>IF(高体連!Z38="","",IF(U31="",高体連!Z38,U31))</f>
        <v/>
      </c>
      <c r="G31" s="132" t="str">
        <f>IF(高体連!AK38="","",IF(V31="",高体連!AK38,V31))</f>
        <v/>
      </c>
      <c r="H31" s="581" t="str">
        <f>IF(高体連!AN38="","",IF(W31="",高体連!AN38,W31))</f>
        <v/>
      </c>
      <c r="I31" s="582"/>
      <c r="J31" s="583"/>
      <c r="K31" s="41"/>
      <c r="L31" s="41"/>
      <c r="M31" s="41"/>
      <c r="N31" s="41"/>
      <c r="O31" s="41"/>
      <c r="P31" s="41"/>
      <c r="Q31" s="41"/>
      <c r="R31" s="44">
        <v>25</v>
      </c>
      <c r="S31" s="44" t="str">
        <f t="shared" si="5"/>
        <v/>
      </c>
      <c r="T31" s="44" t="str">
        <f t="shared" si="6"/>
        <v/>
      </c>
      <c r="U31" s="44" t="str">
        <f t="shared" si="7"/>
        <v/>
      </c>
      <c r="V31" s="44" t="str">
        <f t="shared" si="8"/>
        <v/>
      </c>
      <c r="W31" s="102" t="str">
        <f t="shared" si="9"/>
        <v/>
      </c>
      <c r="X31" s="41"/>
      <c r="Y31" s="41"/>
      <c r="Z31" s="41"/>
    </row>
    <row r="32" spans="1:26">
      <c r="A32" s="485" t="s">
        <v>78</v>
      </c>
      <c r="B32" s="485" t="s">
        <v>79</v>
      </c>
      <c r="C32" s="593" t="str">
        <f>IF(ISBLANK(高体連!L40),"",高体連!L40)</f>
        <v/>
      </c>
      <c r="D32" s="594"/>
      <c r="E32" s="381" t="s">
        <v>84</v>
      </c>
      <c r="F32" s="593" t="str">
        <f>IF(ISBLANK(高体連!S40),"",高体連!S40)</f>
        <v/>
      </c>
      <c r="G32" s="594"/>
      <c r="H32" s="408" t="s">
        <v>85</v>
      </c>
      <c r="I32" s="593" t="str">
        <f>IF(ISBLANK(高体連!Y40),"",高体連!Y40)</f>
        <v/>
      </c>
      <c r="J32" s="594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>
      <c r="A33" s="485"/>
      <c r="B33" s="485"/>
      <c r="C33" s="422" t="str">
        <f>IF(ISBLANK(高体連!L41),"",高体連!L41)</f>
        <v/>
      </c>
      <c r="D33" s="424"/>
      <c r="E33" s="381"/>
      <c r="F33" s="422" t="str">
        <f>IF(ISBLANK(高体連!S41),"",高体連!S41)</f>
        <v/>
      </c>
      <c r="G33" s="424"/>
      <c r="H33" s="403"/>
      <c r="I33" s="422" t="str">
        <f>IF(ISBLANK(高体連!Y41),"",高体連!Y41)</f>
        <v/>
      </c>
      <c r="J33" s="424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>
      <c r="A34" s="485" t="s">
        <v>81</v>
      </c>
      <c r="B34" s="485" t="s">
        <v>82</v>
      </c>
      <c r="C34" s="593" t="str">
        <f>IF(ISBLANK(高体連!L42),"",高体連!L42)</f>
        <v/>
      </c>
      <c r="D34" s="594"/>
      <c r="E34" s="381" t="s">
        <v>83</v>
      </c>
      <c r="F34" s="593" t="str">
        <f>IF(ISBLANK(高体連!S42),"",高体連!S42)</f>
        <v/>
      </c>
      <c r="G34" s="594"/>
      <c r="H34" s="408" t="s">
        <v>80</v>
      </c>
      <c r="I34" s="593" t="str">
        <f>IF(ISBLANK(高体連!Y42),"",高体連!Y42)</f>
        <v/>
      </c>
      <c r="J34" s="594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>
      <c r="A35" s="485"/>
      <c r="B35" s="485"/>
      <c r="C35" s="422" t="str">
        <f>IF(ISBLANK(高体連!L43),"",高体連!L43)</f>
        <v/>
      </c>
      <c r="D35" s="424"/>
      <c r="E35" s="381"/>
      <c r="F35" s="422" t="str">
        <f>IF(ISBLANK(高体連!S43),"",高体連!S43)</f>
        <v/>
      </c>
      <c r="G35" s="424"/>
      <c r="H35" s="403"/>
      <c r="I35" s="422" t="str">
        <f>IF(ISBLANK(高体連!Y43),"",高体連!Y43)</f>
        <v/>
      </c>
      <c r="J35" s="424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>
      <c r="K36" s="78"/>
    </row>
  </sheetData>
  <mergeCells count="80">
    <mergeCell ref="H26:J26"/>
    <mergeCell ref="H27:J27"/>
    <mergeCell ref="H28:J28"/>
    <mergeCell ref="H29:J29"/>
    <mergeCell ref="H30:J30"/>
    <mergeCell ref="C26:E26"/>
    <mergeCell ref="C27:E27"/>
    <mergeCell ref="C28:E28"/>
    <mergeCell ref="C29:E29"/>
    <mergeCell ref="C30:E30"/>
    <mergeCell ref="C35:D35"/>
    <mergeCell ref="F35:G35"/>
    <mergeCell ref="I35:J35"/>
    <mergeCell ref="I34:J34"/>
    <mergeCell ref="A34:A35"/>
    <mergeCell ref="B34:B35"/>
    <mergeCell ref="C34:D34"/>
    <mergeCell ref="E34:E35"/>
    <mergeCell ref="F34:G34"/>
    <mergeCell ref="H34:H35"/>
    <mergeCell ref="C31:E31"/>
    <mergeCell ref="H31:J31"/>
    <mergeCell ref="A32:A33"/>
    <mergeCell ref="B32:B33"/>
    <mergeCell ref="C32:D32"/>
    <mergeCell ref="E32:E33"/>
    <mergeCell ref="F32:G32"/>
    <mergeCell ref="H32:H33"/>
    <mergeCell ref="C33:D33"/>
    <mergeCell ref="F33:G33"/>
    <mergeCell ref="I33:J33"/>
    <mergeCell ref="I32:J32"/>
    <mergeCell ref="C24:E24"/>
    <mergeCell ref="H24:J24"/>
    <mergeCell ref="C25:E25"/>
    <mergeCell ref="H25:J25"/>
    <mergeCell ref="C22:E22"/>
    <mergeCell ref="H22:J22"/>
    <mergeCell ref="C23:E23"/>
    <mergeCell ref="H23:J23"/>
    <mergeCell ref="C20:E20"/>
    <mergeCell ref="H20:J20"/>
    <mergeCell ref="C21:E21"/>
    <mergeCell ref="H21:J21"/>
    <mergeCell ref="C18:E18"/>
    <mergeCell ref="H18:J18"/>
    <mergeCell ref="C19:E19"/>
    <mergeCell ref="H19:J19"/>
    <mergeCell ref="C17:E17"/>
    <mergeCell ref="H17:J17"/>
    <mergeCell ref="C14:E14"/>
    <mergeCell ref="H14:J14"/>
    <mergeCell ref="C15:E15"/>
    <mergeCell ref="H15:J15"/>
    <mergeCell ref="E5:F5"/>
    <mergeCell ref="G5:H5"/>
    <mergeCell ref="I5:J5"/>
    <mergeCell ref="C16:E16"/>
    <mergeCell ref="H16:J16"/>
    <mergeCell ref="H9:J9"/>
    <mergeCell ref="C6:E6"/>
    <mergeCell ref="H6:J6"/>
    <mergeCell ref="C7:E7"/>
    <mergeCell ref="H7:J7"/>
    <mergeCell ref="G3:I3"/>
    <mergeCell ref="E3:F3"/>
    <mergeCell ref="C13:E13"/>
    <mergeCell ref="H13:J13"/>
    <mergeCell ref="C10:E10"/>
    <mergeCell ref="H10:J10"/>
    <mergeCell ref="C11:E11"/>
    <mergeCell ref="H11:J11"/>
    <mergeCell ref="A4:D4"/>
    <mergeCell ref="E4:F4"/>
    <mergeCell ref="G4:J4"/>
    <mergeCell ref="C12:E12"/>
    <mergeCell ref="H12:J12"/>
    <mergeCell ref="C8:E8"/>
    <mergeCell ref="H8:J8"/>
    <mergeCell ref="C9:E9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R34"/>
  <sheetViews>
    <sheetView workbookViewId="0">
      <selection activeCell="C2" sqref="C2:AH2"/>
    </sheetView>
  </sheetViews>
  <sheetFormatPr defaultColWidth="2.5" defaultRowHeight="13.5"/>
  <cols>
    <col min="1" max="1" width="3.75" style="44" customWidth="1"/>
    <col min="2" max="2" width="1.25" style="44" customWidth="1"/>
    <col min="3" max="33" width="2.75" style="44" customWidth="1"/>
    <col min="34" max="34" width="1.875" style="44" customWidth="1"/>
    <col min="35" max="35" width="0.625" style="44" customWidth="1"/>
    <col min="36" max="36" width="3.75" style="44" customWidth="1"/>
    <col min="37" max="39" width="2.625" style="44" customWidth="1"/>
    <col min="40" max="16384" width="2.5" style="44"/>
  </cols>
  <sheetData>
    <row r="1" spans="3:44" ht="24"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3:44" ht="17.25">
      <c r="C2" s="375" t="s">
        <v>338</v>
      </c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  <c r="AH2" s="375"/>
      <c r="AI2" s="80"/>
      <c r="AJ2" s="80"/>
      <c r="AK2" s="80"/>
      <c r="AL2" s="80"/>
    </row>
    <row r="3" spans="3:44" ht="7.5" customHeight="1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</row>
    <row r="4" spans="3:44" ht="17.25">
      <c r="C4" s="375" t="s">
        <v>340</v>
      </c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80"/>
      <c r="AJ4" s="80"/>
      <c r="AK4" s="80"/>
      <c r="AL4" s="80"/>
    </row>
    <row r="5" spans="3:44" ht="18.75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2"/>
    </row>
    <row r="6" spans="3:44" ht="18.75">
      <c r="C6" s="375" t="s">
        <v>169</v>
      </c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80"/>
      <c r="AJ6" s="80"/>
      <c r="AK6" s="80"/>
      <c r="AL6" s="80"/>
      <c r="AM6" s="82"/>
    </row>
    <row r="7" spans="3:44" ht="18.75" customHeight="1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2"/>
    </row>
    <row r="8" spans="3:44" ht="18.75" customHeight="1"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K8" s="81"/>
      <c r="AM8" s="82"/>
    </row>
    <row r="9" spans="3:44" ht="18.75" customHeight="1"/>
    <row r="10" spans="3:44" ht="18.75">
      <c r="G10" s="394" t="str">
        <f>IF(ISBLANK(高体連!F4),"",高体連!F4)</f>
        <v/>
      </c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82"/>
      <c r="X10" s="82"/>
      <c r="Y10" s="82"/>
      <c r="Z10" s="82"/>
      <c r="AA10" s="82"/>
      <c r="AB10" s="82"/>
      <c r="AC10" s="82"/>
    </row>
    <row r="11" spans="3:44" ht="18.75" customHeight="1"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2"/>
      <c r="W11" s="82"/>
      <c r="X11" s="82"/>
      <c r="Y11" s="82"/>
      <c r="Z11" s="82"/>
      <c r="AA11" s="82"/>
      <c r="AB11" s="82"/>
      <c r="AC11" s="82"/>
    </row>
    <row r="12" spans="3:44" ht="18.75" customHeight="1"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2"/>
      <c r="W12" s="82"/>
      <c r="X12" s="82"/>
      <c r="Y12" s="82"/>
      <c r="Z12" s="82"/>
      <c r="AA12" s="82"/>
      <c r="AB12" s="82"/>
      <c r="AC12" s="82"/>
    </row>
    <row r="13" spans="3:44" ht="18.75" customHeight="1"/>
    <row r="14" spans="3:44" ht="18.75">
      <c r="F14" s="382" t="s">
        <v>170</v>
      </c>
      <c r="G14" s="382"/>
      <c r="H14" s="382"/>
      <c r="I14" s="382"/>
      <c r="J14" s="382"/>
      <c r="K14" s="382"/>
      <c r="L14" s="395" t="str">
        <f>IF(ISBLANK(高体連!J8),"",高体連!J8)</f>
        <v/>
      </c>
      <c r="M14" s="395"/>
      <c r="N14" s="395"/>
      <c r="O14" s="395"/>
      <c r="P14" s="395"/>
      <c r="Q14" s="395"/>
      <c r="R14" s="395"/>
      <c r="S14" s="395"/>
      <c r="T14" s="395"/>
      <c r="U14" s="82"/>
      <c r="V14" s="82"/>
    </row>
    <row r="15" spans="3:44" ht="18.75" customHeight="1">
      <c r="F15" s="81"/>
      <c r="G15" s="81"/>
      <c r="H15" s="81"/>
      <c r="I15" s="81"/>
      <c r="J15" s="81"/>
      <c r="K15" s="81"/>
      <c r="M15" s="84"/>
      <c r="N15" s="84"/>
      <c r="O15" s="84"/>
      <c r="P15" s="84"/>
      <c r="Q15" s="84"/>
      <c r="R15" s="84"/>
      <c r="S15" s="84"/>
      <c r="T15" s="84"/>
      <c r="U15" s="82"/>
      <c r="V15" s="82"/>
    </row>
    <row r="16" spans="3:44" ht="18.75" customHeight="1"/>
    <row r="17" spans="1:36" ht="18.75" customHeight="1" thickBot="1"/>
    <row r="18" spans="1:36" ht="26.25" customHeight="1" thickBot="1">
      <c r="C18" s="396" t="s">
        <v>171</v>
      </c>
      <c r="D18" s="397"/>
      <c r="E18" s="397"/>
      <c r="F18" s="397"/>
      <c r="G18" s="397"/>
      <c r="H18" s="397"/>
      <c r="I18" s="397"/>
      <c r="J18" s="398"/>
      <c r="K18" s="399" t="s">
        <v>172</v>
      </c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1"/>
    </row>
    <row r="19" spans="1:36" ht="26.25" customHeight="1">
      <c r="C19" s="402" t="s">
        <v>10</v>
      </c>
      <c r="D19" s="403"/>
      <c r="E19" s="403" t="s">
        <v>173</v>
      </c>
      <c r="F19" s="403"/>
      <c r="G19" s="403"/>
      <c r="H19" s="403"/>
      <c r="I19" s="403"/>
      <c r="J19" s="404"/>
      <c r="K19" s="405" t="s">
        <v>11</v>
      </c>
      <c r="L19" s="406"/>
      <c r="M19" s="406" t="s">
        <v>12</v>
      </c>
      <c r="N19" s="406"/>
      <c r="O19" s="406"/>
      <c r="P19" s="406"/>
      <c r="Q19" s="406"/>
      <c r="R19" s="406"/>
      <c r="S19" s="406" t="s">
        <v>13</v>
      </c>
      <c r="T19" s="406"/>
      <c r="U19" s="406" t="s">
        <v>14</v>
      </c>
      <c r="V19" s="406"/>
      <c r="W19" s="406"/>
      <c r="X19" s="406"/>
      <c r="Y19" s="406"/>
      <c r="Z19" s="406"/>
      <c r="AA19" s="406" t="s">
        <v>76</v>
      </c>
      <c r="AB19" s="406"/>
      <c r="AC19" s="406" t="s">
        <v>174</v>
      </c>
      <c r="AD19" s="406"/>
      <c r="AE19" s="406"/>
      <c r="AF19" s="406"/>
      <c r="AG19" s="407"/>
    </row>
    <row r="20" spans="1:36" ht="37.5" customHeight="1">
      <c r="A20" s="54"/>
      <c r="C20" s="388" t="str">
        <f>IF(A20="","",A20)</f>
        <v/>
      </c>
      <c r="D20" s="389"/>
      <c r="E20" s="389" t="str">
        <f>IF(A20="","",VLOOKUP(A20,高体連!$C$14:$AC$38,9,FALSE))</f>
        <v/>
      </c>
      <c r="F20" s="389"/>
      <c r="G20" s="389"/>
      <c r="H20" s="389"/>
      <c r="I20" s="389"/>
      <c r="J20" s="390"/>
      <c r="K20" s="388"/>
      <c r="L20" s="389"/>
      <c r="M20" s="389" t="str">
        <f>IF(AJ20="","",VLOOKUP(AJ20,基本情報!$B$6:$F$205,3,FALSE))</f>
        <v/>
      </c>
      <c r="N20" s="389"/>
      <c r="O20" s="389"/>
      <c r="P20" s="389"/>
      <c r="Q20" s="389"/>
      <c r="R20" s="389"/>
      <c r="S20" s="389" t="str">
        <f>IF(AJ20="","",VLOOKUP(AJ20,基本情報!$B$6:$F$205,4,FALSE))</f>
        <v/>
      </c>
      <c r="T20" s="389"/>
      <c r="U20" s="389" t="str">
        <f>IF(AJ20="","",VLOOKUP(AJ20,基本情報!$B$6:$F$205,5,FALSE))</f>
        <v/>
      </c>
      <c r="V20" s="389"/>
      <c r="W20" s="389"/>
      <c r="X20" s="389"/>
      <c r="Y20" s="389"/>
      <c r="Z20" s="389"/>
      <c r="AA20" s="485"/>
      <c r="AB20" s="485"/>
      <c r="AC20" s="485"/>
      <c r="AD20" s="485"/>
      <c r="AE20" s="485"/>
      <c r="AF20" s="485"/>
      <c r="AG20" s="486"/>
      <c r="AJ20" s="54"/>
    </row>
    <row r="21" spans="1:36" ht="37.5" customHeight="1">
      <c r="A21" s="54"/>
      <c r="C21" s="388" t="str">
        <f t="shared" ref="C21:C22" si="0">IF(A21="","",A21)</f>
        <v/>
      </c>
      <c r="D21" s="389"/>
      <c r="E21" s="368" t="str">
        <f>IF(A21="","",VLOOKUP(A21,高体連!$C$14:$AC$38,9,FALSE))</f>
        <v/>
      </c>
      <c r="F21" s="247"/>
      <c r="G21" s="247"/>
      <c r="H21" s="247"/>
      <c r="I21" s="247"/>
      <c r="J21" s="248"/>
      <c r="K21" s="388"/>
      <c r="L21" s="389"/>
      <c r="M21" s="389" t="str">
        <f>IF(AJ21="","",VLOOKUP(AJ21,基本情報!$B$6:$F$205,3,FALSE))</f>
        <v/>
      </c>
      <c r="N21" s="389"/>
      <c r="O21" s="389"/>
      <c r="P21" s="389"/>
      <c r="Q21" s="389"/>
      <c r="R21" s="389"/>
      <c r="S21" s="389" t="str">
        <f>IF(AJ21="","",VLOOKUP(AJ21,基本情報!$B$6:$F$205,4,FALSE))</f>
        <v/>
      </c>
      <c r="T21" s="389"/>
      <c r="U21" s="389" t="str">
        <f>IF(AJ21="","",VLOOKUP(AJ21,基本情報!$B$6:$F$205,5,FALSE))</f>
        <v/>
      </c>
      <c r="V21" s="389"/>
      <c r="W21" s="389"/>
      <c r="X21" s="389"/>
      <c r="Y21" s="389"/>
      <c r="Z21" s="389"/>
      <c r="AA21" s="485"/>
      <c r="AB21" s="485"/>
      <c r="AC21" s="485"/>
      <c r="AD21" s="485"/>
      <c r="AE21" s="485"/>
      <c r="AF21" s="485"/>
      <c r="AG21" s="486"/>
      <c r="AJ21" s="54"/>
    </row>
    <row r="22" spans="1:36" ht="37.5" customHeight="1" thickBot="1">
      <c r="A22" s="54"/>
      <c r="C22" s="384" t="str">
        <f t="shared" si="0"/>
        <v/>
      </c>
      <c r="D22" s="385"/>
      <c r="E22" s="386" t="str">
        <f>IF(A22="","",VLOOKUP(A22,高体連!$C$14:$AC$38,9,FALSE))</f>
        <v/>
      </c>
      <c r="F22" s="346"/>
      <c r="G22" s="346"/>
      <c r="H22" s="346"/>
      <c r="I22" s="346"/>
      <c r="J22" s="347"/>
      <c r="K22" s="384"/>
      <c r="L22" s="385"/>
      <c r="M22" s="385" t="str">
        <f>IF(AJ22="","",VLOOKUP(AJ22,基本情報!$B$6:$F$205,3,FALSE))</f>
        <v/>
      </c>
      <c r="N22" s="385"/>
      <c r="O22" s="385"/>
      <c r="P22" s="385"/>
      <c r="Q22" s="385"/>
      <c r="R22" s="385"/>
      <c r="S22" s="385" t="str">
        <f>IF(AJ22="","",VLOOKUP(AJ22,基本情報!$B$6:$F$205,4,FALSE))</f>
        <v/>
      </c>
      <c r="T22" s="385"/>
      <c r="U22" s="385" t="str">
        <f>IF(AJ22="","",VLOOKUP(AJ22,基本情報!$B$6:$F$205,5,FALSE))</f>
        <v/>
      </c>
      <c r="V22" s="385"/>
      <c r="W22" s="385"/>
      <c r="X22" s="385"/>
      <c r="Y22" s="385"/>
      <c r="Z22" s="385"/>
      <c r="AA22" s="508"/>
      <c r="AB22" s="508"/>
      <c r="AC22" s="508"/>
      <c r="AD22" s="508"/>
      <c r="AE22" s="508"/>
      <c r="AF22" s="508"/>
      <c r="AG22" s="509"/>
      <c r="AJ22" s="54"/>
    </row>
    <row r="23" spans="1:36" ht="18.75" customHeight="1"/>
    <row r="24" spans="1:36" ht="18.75" customHeight="1"/>
    <row r="25" spans="1:36" ht="18.75" customHeight="1"/>
    <row r="26" spans="1:36" ht="15" customHeight="1">
      <c r="C26" s="44" t="s">
        <v>175</v>
      </c>
    </row>
    <row r="27" spans="1:36" ht="18.75" customHeight="1"/>
    <row r="28" spans="1:36" ht="18.75" customHeight="1"/>
    <row r="29" spans="1:36" ht="18.75" customHeight="1"/>
    <row r="30" spans="1:36" ht="18.75" customHeight="1">
      <c r="C30" s="236">
        <f>VALUE(MID(C2,2,2))+1947</f>
        <v>2026</v>
      </c>
      <c r="D30" s="236"/>
      <c r="E30" s="236"/>
      <c r="F30" s="44" t="s">
        <v>177</v>
      </c>
      <c r="G30" s="236">
        <v>5</v>
      </c>
      <c r="H30" s="236"/>
      <c r="I30" s="44" t="s">
        <v>21</v>
      </c>
      <c r="J30" s="236"/>
      <c r="K30" s="236"/>
      <c r="L30" s="44" t="s">
        <v>23</v>
      </c>
    </row>
    <row r="31" spans="1:36" ht="18.75" customHeight="1">
      <c r="G31" s="41"/>
      <c r="H31" s="41"/>
      <c r="J31" s="41"/>
      <c r="K31" s="41"/>
    </row>
    <row r="32" spans="1:36" ht="18.75" customHeight="1">
      <c r="G32" s="41"/>
      <c r="H32" s="41"/>
      <c r="J32" s="41"/>
      <c r="K32" s="41"/>
    </row>
    <row r="33" spans="7:34" ht="18.75" customHeight="1"/>
    <row r="34" spans="7:34" ht="18.75" customHeight="1">
      <c r="G34" s="358" t="str">
        <f>IF(ISBLANK(高体連!F4),"",高体連!F4)</f>
        <v/>
      </c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V34" s="236" t="s">
        <v>323</v>
      </c>
      <c r="W34" s="391"/>
      <c r="X34" s="391"/>
      <c r="Z34" s="359" t="str">
        <f>IF(ISBLANK(高体連!AF48),"",高体連!AF48)</f>
        <v/>
      </c>
      <c r="AA34" s="359"/>
      <c r="AB34" s="359"/>
      <c r="AC34" s="359"/>
      <c r="AD34" s="359"/>
      <c r="AE34" s="359"/>
      <c r="AF34" s="359"/>
      <c r="AG34" s="236" t="s">
        <v>25</v>
      </c>
      <c r="AH34" s="236"/>
    </row>
  </sheetData>
  <mergeCells count="47">
    <mergeCell ref="C2:AH2"/>
    <mergeCell ref="C4:AH4"/>
    <mergeCell ref="C6:AH6"/>
    <mergeCell ref="F14:K14"/>
    <mergeCell ref="L14:T14"/>
    <mergeCell ref="G10:V10"/>
    <mergeCell ref="C18:J18"/>
    <mergeCell ref="K18:AG18"/>
    <mergeCell ref="C19:D19"/>
    <mergeCell ref="E19:J19"/>
    <mergeCell ref="K19:L19"/>
    <mergeCell ref="M19:R19"/>
    <mergeCell ref="S19:T19"/>
    <mergeCell ref="U19:Z19"/>
    <mergeCell ref="AA19:AB19"/>
    <mergeCell ref="AC19:AG19"/>
    <mergeCell ref="AA20:AB20"/>
    <mergeCell ref="AC20:AG20"/>
    <mergeCell ref="C21:D21"/>
    <mergeCell ref="E21:J21"/>
    <mergeCell ref="K21:L21"/>
    <mergeCell ref="M21:R21"/>
    <mergeCell ref="S21:T21"/>
    <mergeCell ref="U21:Z21"/>
    <mergeCell ref="AA21:AB21"/>
    <mergeCell ref="AC21:AG21"/>
    <mergeCell ref="C20:D20"/>
    <mergeCell ref="E20:J20"/>
    <mergeCell ref="K20:L20"/>
    <mergeCell ref="M20:R20"/>
    <mergeCell ref="S20:T20"/>
    <mergeCell ref="U20:Z20"/>
    <mergeCell ref="G34:T34"/>
    <mergeCell ref="Z34:AF34"/>
    <mergeCell ref="AG34:AH34"/>
    <mergeCell ref="C22:D22"/>
    <mergeCell ref="E22:J22"/>
    <mergeCell ref="K22:L22"/>
    <mergeCell ref="M22:R22"/>
    <mergeCell ref="S22:T22"/>
    <mergeCell ref="U22:Z22"/>
    <mergeCell ref="AA22:AB22"/>
    <mergeCell ref="AC22:AG22"/>
    <mergeCell ref="G30:H30"/>
    <mergeCell ref="J30:K30"/>
    <mergeCell ref="C30:E30"/>
    <mergeCell ref="V34:X34"/>
  </mergeCells>
  <phoneticPr fontId="2"/>
  <conditionalFormatting sqref="J30:K30">
    <cfRule type="expression" dxfId="0" priority="1">
      <formula>J30=""</formula>
    </cfRule>
  </conditionalFormatting>
  <dataValidations count="1">
    <dataValidation imeMode="off" allowBlank="1" showInputMessage="1" showErrorMessage="1" sqref="U20:Z22" xr:uid="{00000000-0002-0000-0700-000000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11</vt:i4>
      </vt:variant>
    </vt:vector>
  </HeadingPairs>
  <TitlesOfParts>
    <vt:vector size="27" baseType="lpstr">
      <vt:lpstr>基本情報</vt:lpstr>
      <vt:lpstr>交代用紙</vt:lpstr>
      <vt:lpstr>春季大会</vt:lpstr>
      <vt:lpstr>春季追加登録</vt:lpstr>
      <vt:lpstr>春季登録変更</vt:lpstr>
      <vt:lpstr>春季ﾒﾝﾊﾞｰ票</vt:lpstr>
      <vt:lpstr>高体連</vt:lpstr>
      <vt:lpstr>高体連ﾌﾟﾛｸﾞﾗﾑ用</vt:lpstr>
      <vt:lpstr>高体連登録変更</vt:lpstr>
      <vt:lpstr>高体連ﾒﾝﾊﾞｰ票</vt:lpstr>
      <vt:lpstr>選手権参加申込書</vt:lpstr>
      <vt:lpstr>選手権ｴﾝﾄﾘｰ申込書</vt:lpstr>
      <vt:lpstr>選手権登録変更</vt:lpstr>
      <vt:lpstr>選手権ﾒﾝﾊﾞｰ票</vt:lpstr>
      <vt:lpstr>２種委員の春季大会ﾌﾟﾛｸﾞﾗﾑ作成担当用</vt:lpstr>
      <vt:lpstr>２種委員の高校選手権ﾌﾟﾛｸﾞﾗﾑ作成担当用</vt:lpstr>
      <vt:lpstr>交代用紙!Print_Area</vt:lpstr>
      <vt:lpstr>高体連!Print_Area</vt:lpstr>
      <vt:lpstr>高体連ﾒﾝﾊﾞｰ票!Print_Area</vt:lpstr>
      <vt:lpstr>高体連登録変更!Print_Area</vt:lpstr>
      <vt:lpstr>春季ﾒﾝﾊﾞｰ票!Print_Area</vt:lpstr>
      <vt:lpstr>春季大会!Print_Area</vt:lpstr>
      <vt:lpstr>春季追加登録!Print_Area</vt:lpstr>
      <vt:lpstr>春季登録変更!Print_Area</vt:lpstr>
      <vt:lpstr>選手権ｴﾝﾄﾘｰ申込書!Print_Area</vt:lpstr>
      <vt:lpstr>選手権ﾒﾝﾊﾞｰ票!Print_Area</vt:lpstr>
      <vt:lpstr>選手権登録変更!Print_Area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東陵_013</cp:lastModifiedBy>
  <cp:lastPrinted>2026-03-23T23:15:15Z</cp:lastPrinted>
  <dcterms:created xsi:type="dcterms:W3CDTF">2018-08-12T10:35:45Z</dcterms:created>
  <dcterms:modified xsi:type="dcterms:W3CDTF">2026-03-23T23:22:18Z</dcterms:modified>
</cp:coreProperties>
</file>